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8845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  <definedName name="_xlnm.Print_Area" localSheetId="0">'Лист1'!$A$1:$J$50</definedName>
  </definedNames>
  <calcPr fullCalcOnLoad="1"/>
</workbook>
</file>

<file path=xl/sharedStrings.xml><?xml version="1.0" encoding="utf-8"?>
<sst xmlns="http://schemas.openxmlformats.org/spreadsheetml/2006/main" count="115" uniqueCount="91">
  <si>
    <t>Реестр источников доходов</t>
  </si>
  <si>
    <t>Номер реестровой записи*</t>
  </si>
  <si>
    <t>Наименование группы источников доходов бюджетов/ наименование источника дохода бюджета*</t>
  </si>
  <si>
    <t>Классификация доходов бюджета</t>
  </si>
  <si>
    <t>Наименование главного администратора доходов бюджета</t>
  </si>
  <si>
    <t>код</t>
  </si>
  <si>
    <t>наименование</t>
  </si>
  <si>
    <t>Итого</t>
  </si>
  <si>
    <t>*гр.1-2 заполняются с момента предоставления Министерством финансов Российской Федерации доступа муниципальным образованиям к ГИИС «Электронный бюджет» в целях формирования реестра источников доходов Российской Федерации</t>
  </si>
  <si>
    <t>182 1 01 02010 01 0000 110</t>
  </si>
  <si>
    <t>182 1 01 02030 01 0000 110</t>
  </si>
  <si>
    <t>182 1 05 03010 01 0000 110</t>
  </si>
  <si>
    <t>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</si>
  <si>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Единый сельскохозяйственный налог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</si>
  <si>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</si>
  <si>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</si>
  <si>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Управление Федеральной налоговой службы по Ивановской области</t>
  </si>
  <si>
    <t>Управление Федерального казначейства по Ивановской области</t>
  </si>
  <si>
    <t>Администрация Верхнеландеховского муниципального района</t>
  </si>
  <si>
    <t>Финансовый отдел администрации Верхнеландеховского муниципального района</t>
  </si>
  <si>
    <t>910 1 14 06013 13 0000 430</t>
  </si>
  <si>
    <t>910 1 11 05013 13 0000 120</t>
  </si>
  <si>
    <t>бюджета Верхнеландеховского городского поселения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</si>
  <si>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</si>
  <si>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</si>
  <si>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</si>
  <si>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</si>
  <si>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</si>
  <si>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</si>
  <si>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государственных и муниципальных унитарных предприятий, в том числе казенных)</t>
  </si>
  <si>
    <t>910 1 11 09045 13 0000 120</t>
  </si>
  <si>
    <t>910 1 13 01995 13 0000 130</t>
  </si>
  <si>
    <t>Прочие доходы от оказания платных услуг (работ) получателями средств бюджетов городских поселений</t>
  </si>
  <si>
    <t>910 1 13 02995 13 0000 130</t>
  </si>
  <si>
    <t>Прочие доходы от компенсации затрат  бюджетов городских поселений</t>
  </si>
  <si>
    <t>Дотации бюджетам городских поселений на поддержку мер по обеспечению сбалансированности бюджетов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</si>
  <si>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</si>
  <si>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Субсидия бюджетам городских поселений на поддержку отрасли культуры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</si>
  <si>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</si>
  <si>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</si>
  <si>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</si>
  <si>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</si>
  <si>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</si>
  <si>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910 1 14 06313 13 0000 430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</si>
  <si>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</si>
  <si>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182 1 05 03020 01 0000 110</t>
  </si>
  <si>
    <t>910 2 02 35120 13 0000 150</t>
  </si>
  <si>
    <t>054 2 02 40014 13 0000 150</t>
  </si>
  <si>
    <t>910 2 02 35118 13 0000 150</t>
  </si>
  <si>
    <t>910 2 02 29999 13 0000 150</t>
  </si>
  <si>
    <t>054 2 02 29999 13 0000 150</t>
  </si>
  <si>
    <t>910 2 02 25555 13 0000 150</t>
  </si>
  <si>
    <t>910 2 02 25519 13 0000 150</t>
  </si>
  <si>
    <t>910 2 02 20216 13 0000 150</t>
  </si>
  <si>
    <t>054 2 02 15002 13 0000 150</t>
  </si>
  <si>
    <t>054 2 02 15001 13 0000 150</t>
  </si>
  <si>
    <t xml:space="preserve"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</si>
  <si>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054 2 18 60010 13 0000 150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</si>
  <si>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</si>
  <si>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Начальник финансового отдела _______________________Г.В. Степеннова</t>
  </si>
  <si>
    <t>910 2 07 05020 13 0000 150</t>
  </si>
  <si>
    <t>Поступление от денежных пожертвований, предоставляемых физическими лицами получателям средств бюджетов городских поселений</t>
  </si>
  <si>
    <t>Прогноз доходов бюджета</t>
  </si>
  <si>
    <r>
      <t xml:space="preserve">100 </t>
    </r>
    <r>
      <rPr>
        <sz val="12"/>
        <color indexed="8"/>
        <rFont val="Times New Roman"/>
        <family val="1"/>
      </rPr>
      <t>1 03 02231 01 0000 110</t>
    </r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</si>
  <si>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</si>
  <si>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100 </t>
    </r>
    <r>
      <rPr>
        <sz val="12"/>
        <color indexed="8"/>
        <rFont val="Times New Roman"/>
        <family val="1"/>
      </rPr>
      <t>1 03 02241 01 0000 110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</si>
  <si>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</si>
  <si>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100 </t>
    </r>
    <r>
      <rPr>
        <sz val="12"/>
        <color indexed="8"/>
        <rFont val="Times New Roman"/>
        <family val="1"/>
      </rPr>
      <t>1 03 02251 01 0000 110</t>
    </r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</si>
  <si>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</si>
  <si>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100 </t>
    </r>
    <r>
      <rPr>
        <sz val="12"/>
        <color indexed="8"/>
        <rFont val="Times New Roman"/>
        <family val="1"/>
      </rPr>
      <t>1 03 02261 01 0000 110</t>
    </r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</si>
  <si>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</si>
  <si>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</si>
  <si>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городских поселений на выравнивание бюджетной обеспеченности из бюджета субъекта Российской Федерации</t>
  </si>
  <si>
    <t>910 2 02 49999 13 0000 150</t>
  </si>
  <si>
    <t>Прочие межбюджетные трансферты, передаваемые бюджетам городских поселений</t>
  </si>
  <si>
    <t>910 2 19 60010 13 0000 150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</si>
  <si>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</si>
  <si>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</si>
  <si>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910 1 16 07010 13 0000 140</t>
  </si>
  <si>
    <t>Штрафы, нейстойки, пени, уплаченные в случае просрочки исполнени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</si>
  <si>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на 2023 год и на плановый период  2024 и 2025 годов</t>
  </si>
  <si>
    <t>Прогноз доходов бюджета на 2022 г., руб.</t>
  </si>
  <si>
    <t>910 1 17 15001 13 0000 150</t>
  </si>
  <si>
    <t>Инициативные платежи в бюджеты городских поселений</t>
  </si>
  <si>
    <t>«07» ноября 2022 г.</t>
  </si>
  <si>
    <t>910 2 02 20041 13 0000 150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</si>
  <si>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</si>
  <si>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Кассовые поступления в 2022 году                (по состоянию на 01.11.2022г.), руб.</t>
  </si>
  <si>
    <t>на 2025 г., руб.</t>
  </si>
  <si>
    <t>на 2024 г., руб.</t>
  </si>
  <si>
    <t>на 2023 г.,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</si>
</sst>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" fontId="26" fillId="0" borderId="1">
      <alignment horizontal="right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2" fillId="0" borderId="0" xfId="0" applyFont="1" applyAlignment="1">
      <alignment horizontal="justify"/>
    </xf>
    <xf numFmtId="0" fontId="43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44" fillId="0" borderId="0" xfId="0" applyFont="1" applyAlignment="1">
      <alignment horizontal="justify"/>
    </xf>
    <xf numFmtId="0" fontId="43" fillId="0" borderId="0" xfId="0" applyFont="1" applyBorder="1" applyAlignment="1">
      <alignment horizontal="right" vertical="top" wrapText="1"/>
    </xf>
    <xf numFmtId="0" fontId="43" fillId="0" borderId="11" xfId="0" applyFont="1" applyBorder="1" applyAlignment="1">
      <alignment vertical="top" wrapText="1"/>
    </xf>
    <xf numFmtId="0" fontId="43" fillId="0" borderId="0" xfId="0" applyFont="1" applyBorder="1" applyAlignment="1">
      <alignment horizontal="justify" vertical="top" wrapText="1"/>
    </xf>
    <xf numFmtId="2" fontId="0" fillId="0" borderId="0" xfId="0" applyNumberFormat="1" applyAlignment="1">
      <alignment/>
    </xf>
    <xf numFmtId="0" fontId="43" fillId="0" borderId="11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3" fillId="0" borderId="11" xfId="0" applyFont="1" applyBorder="1" applyAlignment="1">
      <alignment horizontal="justify" vertical="top" wrapText="1"/>
    </xf>
    <xf numFmtId="0" fontId="43" fillId="0" borderId="11" xfId="0" applyFont="1" applyBorder="1" applyAlignment="1">
      <alignment horizontal="right" vertical="top" wrapText="1"/>
    </xf>
    <xf numFmtId="0" fontId="43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43" fillId="0" borderId="11" xfId="0" applyFont="1" applyFill="1" applyBorder="1" applyAlignment="1">
      <alignment horizontal="center" vertical="top" wrapText="1"/>
    </xf>
    <xf numFmtId="2" fontId="46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43" fillId="0" borderId="11" xfId="0" applyFont="1" applyBorder="1" applyAlignment="1">
      <alignment wrapText="1"/>
    </xf>
    <xf numFmtId="0" fontId="44" fillId="0" borderId="11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4" fontId="46" fillId="0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2" fontId="42" fillId="0" borderId="0" xfId="0" applyNumberFormat="1" applyFont="1" applyAlignment="1">
      <alignment horizontal="center" vertical="top" wrapText="1"/>
    </xf>
    <xf numFmtId="0" fontId="42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2" fillId="0" borderId="0" xfId="0" applyFont="1" applyAlignment="1">
      <alignment horizontal="justify" vertical="top" wrapText="1"/>
    </xf>
    <xf numFmtId="0" fontId="42" fillId="0" borderId="0" xfId="0" applyFont="1" applyAlignment="1">
      <alignment horizontal="center" vertical="top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42" fillId="0" borderId="0" xfId="0" applyFont="1" applyAlignment="1">
      <alignment horizontal="justify" wrapText="1"/>
    </xf>
    <xf numFmtId="0" fontId="4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SheetLayoutView="100" zoomScalePageLayoutView="70" workbookViewId="0" topLeftCell="A40">
      <selection activeCell="H7" sqref="H7"/>
    </sheetView>
  </sheetViews>
  <sheetFormatPr defaultColWidth="9.140625" defaultRowHeight="15"/>
  <cols>
    <col min="1" max="1" width="8.8515625" style="0" customWidth="1"/>
    <col min="2" max="2" width="17.57421875" style="0" customWidth="1"/>
    <col min="3" max="3" width="27.57421875" style="0" customWidth="1"/>
    <col min="4" max="4" width="62.7109375" style="0" customWidth="1"/>
    <col min="5" max="5" width="31.7109375" style="0" customWidth="1"/>
    <col min="6" max="6" width="15.8515625" style="17" customWidth="1"/>
    <col min="7" max="7" width="18.421875" style="17" customWidth="1"/>
    <col min="8" max="8" width="15.57421875" style="17" customWidth="1"/>
    <col min="9" max="10" width="16.140625" style="17" customWidth="1"/>
    <col min="11" max="11" width="10.8515625" style="0" bestFit="1" customWidth="1"/>
  </cols>
  <sheetData>
    <row r="1" spans="1:9" ht="18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8" customHeight="1">
      <c r="A2" s="40" t="s">
        <v>22</v>
      </c>
      <c r="B2" s="40"/>
      <c r="C2" s="40"/>
      <c r="D2" s="40"/>
      <c r="E2" s="40"/>
      <c r="F2" s="40"/>
      <c r="G2" s="40"/>
      <c r="H2" s="40"/>
      <c r="I2" s="40"/>
    </row>
    <row r="3" spans="1:9" ht="18" customHeight="1">
      <c r="A3" s="40" t="s">
        <v>80</v>
      </c>
      <c r="B3" s="40"/>
      <c r="C3" s="40"/>
      <c r="D3" s="40"/>
      <c r="E3" s="40"/>
      <c r="F3" s="40"/>
      <c r="G3" s="40"/>
      <c r="H3" s="40"/>
      <c r="I3" s="40"/>
    </row>
    <row r="4" ht="18.75">
      <c r="A4" s="1"/>
    </row>
    <row r="5" spans="1:10" ht="15.75">
      <c r="A5" s="37" t="s">
        <v>1</v>
      </c>
      <c r="B5" s="37" t="s">
        <v>2</v>
      </c>
      <c r="C5" s="37" t="s">
        <v>3</v>
      </c>
      <c r="D5" s="37"/>
      <c r="E5" s="37" t="s">
        <v>4</v>
      </c>
      <c r="F5" s="30" t="s">
        <v>81</v>
      </c>
      <c r="G5" s="30" t="s">
        <v>87</v>
      </c>
      <c r="H5" s="43" t="s">
        <v>62</v>
      </c>
      <c r="I5" s="44"/>
      <c r="J5" s="45"/>
    </row>
    <row r="6" spans="1:10" ht="113.25" customHeight="1">
      <c r="A6" s="37"/>
      <c r="B6" s="37"/>
      <c r="C6" s="11" t="s">
        <v>5</v>
      </c>
      <c r="D6" s="11" t="s">
        <v>6</v>
      </c>
      <c r="E6" s="37"/>
      <c r="F6" s="30"/>
      <c r="G6" s="30"/>
      <c r="H6" s="28" t="s">
        <v>90</v>
      </c>
      <c r="I6" s="28" t="s">
        <v>89</v>
      </c>
      <c r="J6" s="28" t="s">
        <v>88</v>
      </c>
    </row>
    <row r="7" spans="1:10" ht="15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18">
        <v>6</v>
      </c>
      <c r="G7" s="18">
        <v>7</v>
      </c>
      <c r="H7" s="18">
        <v>8</v>
      </c>
      <c r="I7" s="18">
        <v>9</v>
      </c>
      <c r="J7" s="24">
        <v>10</v>
      </c>
    </row>
    <row r="8" spans="1:11" ht="78.75">
      <c r="A8" s="9"/>
      <c r="B8" s="9"/>
      <c r="C8" s="9" t="s">
        <v>9</v>
      </c>
      <c r="D8" s="6" t="s">
        <v>71</v>
      </c>
      <c r="E8" s="9" t="s">
        <v>16</v>
      </c>
      <c r="F8" s="27">
        <v>6500000</v>
      </c>
      <c r="G8" s="27">
        <v>5583168.82</v>
      </c>
      <c r="H8" s="26">
        <v>6500000</v>
      </c>
      <c r="I8" s="26">
        <v>6550000</v>
      </c>
      <c r="J8" s="26">
        <v>6600000</v>
      </c>
      <c r="K8" s="8"/>
    </row>
    <row r="9" spans="1:11" ht="111.75" customHeight="1">
      <c r="A9" s="9"/>
      <c r="B9" s="9"/>
      <c r="C9" s="9" t="s">
        <v>41</v>
      </c>
      <c r="D9" s="12" t="s">
        <v>42</v>
      </c>
      <c r="E9" s="9" t="s">
        <v>16</v>
      </c>
      <c r="F9" s="27"/>
      <c r="G9" s="27">
        <v>251.14</v>
      </c>
      <c r="H9" s="26">
        <v>0</v>
      </c>
      <c r="I9" s="26">
        <v>0</v>
      </c>
      <c r="J9" s="26">
        <v>0</v>
      </c>
      <c r="K9" s="8"/>
    </row>
    <row r="10" spans="1:10" ht="47.25">
      <c r="A10" s="9"/>
      <c r="B10" s="9"/>
      <c r="C10" s="9" t="s">
        <v>10</v>
      </c>
      <c r="D10" s="6" t="s">
        <v>12</v>
      </c>
      <c r="E10" s="9" t="s">
        <v>16</v>
      </c>
      <c r="F10" s="27">
        <v>15000</v>
      </c>
      <c r="G10" s="27">
        <v>68280.97</v>
      </c>
      <c r="H10" s="26">
        <v>15000</v>
      </c>
      <c r="I10" s="26">
        <v>15000</v>
      </c>
      <c r="J10" s="26">
        <v>15000</v>
      </c>
    </row>
    <row r="11" spans="1:10" ht="109.5" customHeight="1">
      <c r="A11" s="9"/>
      <c r="B11" s="9"/>
      <c r="C11" s="10" t="s">
        <v>63</v>
      </c>
      <c r="D11" s="6" t="s">
        <v>64</v>
      </c>
      <c r="E11" s="10" t="s">
        <v>17</v>
      </c>
      <c r="F11" s="27">
        <v>427610</v>
      </c>
      <c r="G11" s="27">
        <v>449921.81</v>
      </c>
      <c r="H11" s="26">
        <v>463120</v>
      </c>
      <c r="I11" s="26">
        <v>489850</v>
      </c>
      <c r="J11" s="26">
        <v>525800</v>
      </c>
    </row>
    <row r="12" spans="1:10" ht="127.5" customHeight="1">
      <c r="A12" s="9"/>
      <c r="B12" s="9"/>
      <c r="C12" s="10" t="s">
        <v>65</v>
      </c>
      <c r="D12" s="6" t="s">
        <v>66</v>
      </c>
      <c r="E12" s="10" t="s">
        <v>17</v>
      </c>
      <c r="F12" s="27">
        <v>2370</v>
      </c>
      <c r="G12" s="27">
        <v>2524.12</v>
      </c>
      <c r="H12" s="26">
        <v>3220</v>
      </c>
      <c r="I12" s="26">
        <v>3350</v>
      </c>
      <c r="J12" s="26">
        <v>3500</v>
      </c>
    </row>
    <row r="13" spans="1:10" ht="112.5" customHeight="1">
      <c r="A13" s="9"/>
      <c r="B13" s="9"/>
      <c r="C13" s="10" t="s">
        <v>67</v>
      </c>
      <c r="D13" s="6" t="s">
        <v>68</v>
      </c>
      <c r="E13" s="10" t="s">
        <v>17</v>
      </c>
      <c r="F13" s="27">
        <v>569410</v>
      </c>
      <c r="G13" s="27">
        <v>511183.64</v>
      </c>
      <c r="H13" s="26">
        <v>572510</v>
      </c>
      <c r="I13" s="26">
        <v>597710</v>
      </c>
      <c r="J13" s="26">
        <v>634860</v>
      </c>
    </row>
    <row r="14" spans="1:10" ht="111.75" customHeight="1">
      <c r="A14" s="9"/>
      <c r="B14" s="9"/>
      <c r="C14" s="10" t="s">
        <v>69</v>
      </c>
      <c r="D14" s="6" t="s">
        <v>70</v>
      </c>
      <c r="E14" s="10" t="s">
        <v>17</v>
      </c>
      <c r="F14" s="27">
        <v>-53620</v>
      </c>
      <c r="G14" s="27">
        <v>-52030.29</v>
      </c>
      <c r="H14" s="26">
        <v>-61080</v>
      </c>
      <c r="I14" s="26">
        <v>-64150</v>
      </c>
      <c r="J14" s="26">
        <v>-64750</v>
      </c>
    </row>
    <row r="15" spans="1:10" ht="23.25" customHeight="1">
      <c r="A15" s="9"/>
      <c r="B15" s="9"/>
      <c r="C15" s="9" t="s">
        <v>11</v>
      </c>
      <c r="D15" s="6" t="s">
        <v>13</v>
      </c>
      <c r="E15" s="9" t="s">
        <v>16</v>
      </c>
      <c r="F15" s="27">
        <v>25000</v>
      </c>
      <c r="G15" s="27">
        <v>18947.87</v>
      </c>
      <c r="H15" s="26">
        <v>25000</v>
      </c>
      <c r="I15" s="26">
        <v>25000</v>
      </c>
      <c r="J15" s="26">
        <v>25000</v>
      </c>
    </row>
    <row r="16" spans="1:10" ht="47.25" hidden="1">
      <c r="A16" s="9"/>
      <c r="B16" s="9"/>
      <c r="C16" s="9" t="s">
        <v>45</v>
      </c>
      <c r="D16" s="6" t="s">
        <v>13</v>
      </c>
      <c r="E16" s="9" t="s">
        <v>16</v>
      </c>
      <c r="F16" s="27"/>
      <c r="G16" s="27"/>
      <c r="H16" s="26"/>
      <c r="I16" s="26"/>
      <c r="J16" s="26"/>
    </row>
    <row r="17" spans="1:10" ht="47.25">
      <c r="A17" s="9"/>
      <c r="B17" s="9"/>
      <c r="C17" s="9" t="s">
        <v>23</v>
      </c>
      <c r="D17" s="6" t="s">
        <v>24</v>
      </c>
      <c r="E17" s="9" t="s">
        <v>16</v>
      </c>
      <c r="F17" s="27">
        <v>200000</v>
      </c>
      <c r="G17" s="27">
        <v>182443.15</v>
      </c>
      <c r="H17" s="26">
        <v>200000</v>
      </c>
      <c r="I17" s="26">
        <v>200000</v>
      </c>
      <c r="J17" s="26">
        <v>200000</v>
      </c>
    </row>
    <row r="18" spans="1:10" ht="32.25" customHeight="1">
      <c r="A18" s="9"/>
      <c r="B18" s="9"/>
      <c r="C18" s="9" t="s">
        <v>25</v>
      </c>
      <c r="D18" s="6" t="s">
        <v>26</v>
      </c>
      <c r="E18" s="9" t="s">
        <v>16</v>
      </c>
      <c r="F18" s="27">
        <v>250000</v>
      </c>
      <c r="G18" s="27">
        <v>262192.81</v>
      </c>
      <c r="H18" s="26">
        <v>250000</v>
      </c>
      <c r="I18" s="26">
        <v>250000</v>
      </c>
      <c r="J18" s="26">
        <v>250000</v>
      </c>
    </row>
    <row r="19" spans="1:10" ht="33" customHeight="1">
      <c r="A19" s="9"/>
      <c r="B19" s="9"/>
      <c r="C19" s="9" t="s">
        <v>27</v>
      </c>
      <c r="D19" s="6" t="s">
        <v>28</v>
      </c>
      <c r="E19" s="9" t="s">
        <v>16</v>
      </c>
      <c r="F19" s="27">
        <v>150000</v>
      </c>
      <c r="G19" s="27">
        <v>82203.55</v>
      </c>
      <c r="H19" s="26">
        <v>150000</v>
      </c>
      <c r="I19" s="26">
        <v>150000</v>
      </c>
      <c r="J19" s="26">
        <v>150000</v>
      </c>
    </row>
    <row r="20" spans="1:10" ht="82.5" customHeight="1">
      <c r="A20" s="9"/>
      <c r="B20" s="9"/>
      <c r="C20" s="9" t="s">
        <v>21</v>
      </c>
      <c r="D20" s="6" t="s">
        <v>14</v>
      </c>
      <c r="E20" s="9" t="s">
        <v>18</v>
      </c>
      <c r="F20" s="27">
        <v>425000</v>
      </c>
      <c r="G20" s="27">
        <v>234325.04</v>
      </c>
      <c r="H20" s="26">
        <v>240000</v>
      </c>
      <c r="I20" s="26">
        <v>245000</v>
      </c>
      <c r="J20" s="26">
        <v>250000</v>
      </c>
    </row>
    <row r="21" spans="1:10" ht="96" customHeight="1">
      <c r="A21" s="9"/>
      <c r="B21" s="9"/>
      <c r="C21" s="9" t="s">
        <v>30</v>
      </c>
      <c r="D21" s="6" t="s">
        <v>29</v>
      </c>
      <c r="E21" s="9" t="s">
        <v>18</v>
      </c>
      <c r="F21" s="27">
        <v>50000</v>
      </c>
      <c r="G21" s="27">
        <v>33679.53</v>
      </c>
      <c r="H21" s="26">
        <v>57500</v>
      </c>
      <c r="I21" s="26">
        <v>57500</v>
      </c>
      <c r="J21" s="26">
        <v>57500</v>
      </c>
    </row>
    <row r="22" spans="1:10" ht="32.25" customHeight="1">
      <c r="A22" s="9"/>
      <c r="B22" s="9"/>
      <c r="C22" s="9" t="s">
        <v>31</v>
      </c>
      <c r="D22" s="6" t="s">
        <v>32</v>
      </c>
      <c r="E22" s="9" t="s">
        <v>18</v>
      </c>
      <c r="F22" s="27">
        <v>313000</v>
      </c>
      <c r="G22" s="27">
        <v>316344.31</v>
      </c>
      <c r="H22" s="26">
        <v>306300</v>
      </c>
      <c r="I22" s="26">
        <v>311700</v>
      </c>
      <c r="J22" s="26">
        <v>317300</v>
      </c>
    </row>
    <row r="23" spans="1:10" ht="34.5" customHeight="1" hidden="1">
      <c r="A23" s="9"/>
      <c r="B23" s="9"/>
      <c r="C23" s="9" t="s">
        <v>33</v>
      </c>
      <c r="D23" s="6" t="s">
        <v>34</v>
      </c>
      <c r="E23" s="9" t="s">
        <v>18</v>
      </c>
      <c r="F23" s="27">
        <v>0</v>
      </c>
      <c r="G23" s="27"/>
      <c r="H23" s="26">
        <v>0</v>
      </c>
      <c r="I23" s="26">
        <v>0</v>
      </c>
      <c r="J23" s="26">
        <v>0</v>
      </c>
    </row>
    <row r="24" spans="1:10" ht="47.25">
      <c r="A24" s="9"/>
      <c r="B24" s="9"/>
      <c r="C24" s="9" t="s">
        <v>20</v>
      </c>
      <c r="D24" s="6" t="s">
        <v>15</v>
      </c>
      <c r="E24" s="31" t="s">
        <v>18</v>
      </c>
      <c r="F24" s="27">
        <v>10000</v>
      </c>
      <c r="G24" s="27">
        <v>13630.94</v>
      </c>
      <c r="H24" s="26">
        <v>25000</v>
      </c>
      <c r="I24" s="26">
        <v>25500</v>
      </c>
      <c r="J24" s="26">
        <v>26000</v>
      </c>
    </row>
    <row r="25" spans="1:10" ht="83.25" customHeight="1">
      <c r="A25" s="9"/>
      <c r="B25" s="9"/>
      <c r="C25" s="9" t="s">
        <v>43</v>
      </c>
      <c r="D25" s="6" t="s">
        <v>44</v>
      </c>
      <c r="E25" s="32"/>
      <c r="F25" s="27">
        <v>7500</v>
      </c>
      <c r="G25" s="27">
        <v>30473.43</v>
      </c>
      <c r="H25" s="26">
        <v>10000</v>
      </c>
      <c r="I25" s="26">
        <v>12500</v>
      </c>
      <c r="J25" s="26">
        <v>12500</v>
      </c>
    </row>
    <row r="26" spans="1:10" ht="78.75" hidden="1">
      <c r="A26" s="9"/>
      <c r="B26" s="9"/>
      <c r="C26" s="9" t="s">
        <v>78</v>
      </c>
      <c r="D26" s="6" t="s">
        <v>79</v>
      </c>
      <c r="E26" s="33"/>
      <c r="F26" s="27">
        <v>0</v>
      </c>
      <c r="G26" s="27">
        <v>0</v>
      </c>
      <c r="H26" s="26">
        <v>0</v>
      </c>
      <c r="I26" s="26">
        <v>0</v>
      </c>
      <c r="J26" s="26">
        <v>0</v>
      </c>
    </row>
    <row r="27" spans="1:10" ht="47.25">
      <c r="A27" s="9"/>
      <c r="B27" s="9"/>
      <c r="C27" s="9" t="s">
        <v>82</v>
      </c>
      <c r="D27" s="6" t="s">
        <v>83</v>
      </c>
      <c r="E27" s="9" t="s">
        <v>18</v>
      </c>
      <c r="F27" s="27">
        <v>42761.89</v>
      </c>
      <c r="G27" s="27">
        <v>42761.89</v>
      </c>
      <c r="H27" s="26">
        <v>36000</v>
      </c>
      <c r="I27" s="26">
        <v>0</v>
      </c>
      <c r="J27" s="26">
        <v>0</v>
      </c>
    </row>
    <row r="28" spans="1:10" ht="45" customHeight="1">
      <c r="A28" s="9"/>
      <c r="B28" s="9"/>
      <c r="C28" s="9" t="s">
        <v>55</v>
      </c>
      <c r="D28" s="16" t="s">
        <v>72</v>
      </c>
      <c r="E28" s="31" t="s">
        <v>19</v>
      </c>
      <c r="F28" s="27">
        <v>5858300</v>
      </c>
      <c r="G28" s="27">
        <v>4881918</v>
      </c>
      <c r="H28" s="26">
        <v>5858300</v>
      </c>
      <c r="I28" s="26">
        <v>3998200</v>
      </c>
      <c r="J28" s="26">
        <v>3998200</v>
      </c>
    </row>
    <row r="29" spans="1:10" ht="32.25" customHeight="1">
      <c r="A29" s="9"/>
      <c r="B29" s="9"/>
      <c r="C29" s="9" t="s">
        <v>54</v>
      </c>
      <c r="D29" s="6" t="s">
        <v>35</v>
      </c>
      <c r="E29" s="33"/>
      <c r="F29" s="27">
        <v>1112861.9</v>
      </c>
      <c r="G29" s="27">
        <v>918345.9</v>
      </c>
      <c r="H29" s="26">
        <v>1036905.82</v>
      </c>
      <c r="I29" s="26">
        <v>0</v>
      </c>
      <c r="J29" s="26">
        <v>0</v>
      </c>
    </row>
    <row r="30" spans="1:10" ht="63">
      <c r="A30" s="9"/>
      <c r="B30" s="9"/>
      <c r="C30" s="9" t="s">
        <v>85</v>
      </c>
      <c r="D30" s="6" t="s">
        <v>86</v>
      </c>
      <c r="E30" s="29" t="s">
        <v>18</v>
      </c>
      <c r="F30" s="27">
        <v>6862823.94</v>
      </c>
      <c r="G30" s="27">
        <v>6806415.6</v>
      </c>
      <c r="H30" s="26"/>
      <c r="I30" s="26"/>
      <c r="J30" s="26"/>
    </row>
    <row r="31" spans="1:10" ht="93" customHeight="1">
      <c r="A31" s="9"/>
      <c r="B31" s="9"/>
      <c r="C31" s="9" t="s">
        <v>53</v>
      </c>
      <c r="D31" s="13" t="s">
        <v>36</v>
      </c>
      <c r="E31" s="34" t="s">
        <v>18</v>
      </c>
      <c r="F31" s="27">
        <v>886173.98</v>
      </c>
      <c r="G31" s="27">
        <v>886173.03</v>
      </c>
      <c r="H31" s="26">
        <v>2574735.02</v>
      </c>
      <c r="I31" s="26">
        <v>0</v>
      </c>
      <c r="J31" s="26">
        <v>0</v>
      </c>
    </row>
    <row r="32" spans="1:10" ht="30.75" customHeight="1">
      <c r="A32" s="9"/>
      <c r="B32" s="9"/>
      <c r="C32" s="9" t="s">
        <v>52</v>
      </c>
      <c r="D32" s="6" t="s">
        <v>37</v>
      </c>
      <c r="E32" s="35"/>
      <c r="F32" s="27">
        <v>9595</v>
      </c>
      <c r="G32" s="27">
        <v>9595</v>
      </c>
      <c r="H32" s="26"/>
      <c r="I32" s="26"/>
      <c r="J32" s="26"/>
    </row>
    <row r="33" spans="1:10" ht="62.25" customHeight="1" hidden="1">
      <c r="A33" s="9"/>
      <c r="B33" s="9"/>
      <c r="C33" s="9" t="s">
        <v>51</v>
      </c>
      <c r="D33" s="6" t="s">
        <v>38</v>
      </c>
      <c r="E33" s="35"/>
      <c r="F33" s="27"/>
      <c r="G33" s="27"/>
      <c r="H33" s="26"/>
      <c r="I33" s="26"/>
      <c r="J33" s="26"/>
    </row>
    <row r="34" spans="1:10" ht="16.5" customHeight="1" hidden="1">
      <c r="A34" s="9"/>
      <c r="B34" s="9"/>
      <c r="C34" s="9" t="s">
        <v>50</v>
      </c>
      <c r="D34" s="13" t="s">
        <v>39</v>
      </c>
      <c r="E34" s="35"/>
      <c r="F34" s="27"/>
      <c r="G34" s="27"/>
      <c r="H34" s="26"/>
      <c r="I34" s="26"/>
      <c r="J34" s="26"/>
    </row>
    <row r="35" spans="1:10" ht="17.25" customHeight="1">
      <c r="A35" s="9"/>
      <c r="B35" s="9"/>
      <c r="C35" s="9" t="s">
        <v>49</v>
      </c>
      <c r="D35" s="13" t="s">
        <v>39</v>
      </c>
      <c r="E35" s="35"/>
      <c r="F35" s="27">
        <v>4384505.67</v>
      </c>
      <c r="G35" s="27">
        <v>4384505.67</v>
      </c>
      <c r="H35" s="26">
        <v>3404688</v>
      </c>
      <c r="I35" s="26">
        <v>0</v>
      </c>
      <c r="J35" s="26">
        <v>0</v>
      </c>
    </row>
    <row r="36" spans="1:10" ht="48.75" customHeight="1">
      <c r="A36" s="9"/>
      <c r="B36" s="9"/>
      <c r="C36" s="9" t="s">
        <v>48</v>
      </c>
      <c r="D36" s="6" t="s">
        <v>77</v>
      </c>
      <c r="E36" s="35"/>
      <c r="F36" s="27">
        <v>252675</v>
      </c>
      <c r="G36" s="27">
        <v>200578.64</v>
      </c>
      <c r="H36" s="27">
        <v>246500</v>
      </c>
      <c r="I36" s="27">
        <v>254900</v>
      </c>
      <c r="J36" s="27">
        <v>0</v>
      </c>
    </row>
    <row r="37" spans="1:10" ht="65.25" customHeight="1" hidden="1">
      <c r="A37" s="9"/>
      <c r="B37" s="9"/>
      <c r="C37" s="9" t="s">
        <v>46</v>
      </c>
      <c r="D37" s="6" t="s">
        <v>56</v>
      </c>
      <c r="E37" s="36"/>
      <c r="F37" s="27">
        <v>0</v>
      </c>
      <c r="G37" s="27"/>
      <c r="H37" s="27"/>
      <c r="I37" s="27"/>
      <c r="J37" s="27">
        <v>0</v>
      </c>
    </row>
    <row r="38" spans="1:10" ht="79.5" customHeight="1">
      <c r="A38" s="9"/>
      <c r="B38" s="9"/>
      <c r="C38" s="9" t="s">
        <v>47</v>
      </c>
      <c r="D38" s="6" t="s">
        <v>40</v>
      </c>
      <c r="E38" s="9" t="s">
        <v>19</v>
      </c>
      <c r="F38" s="27">
        <v>350665</v>
      </c>
      <c r="G38" s="27">
        <v>324879</v>
      </c>
      <c r="H38" s="26">
        <v>385514</v>
      </c>
      <c r="I38" s="26">
        <v>166840</v>
      </c>
      <c r="J38" s="26">
        <v>166840</v>
      </c>
    </row>
    <row r="39" spans="1:10" ht="35.25" customHeight="1">
      <c r="A39" s="9"/>
      <c r="B39" s="9"/>
      <c r="C39" s="9" t="s">
        <v>73</v>
      </c>
      <c r="D39" s="6" t="s">
        <v>74</v>
      </c>
      <c r="E39" s="9" t="s">
        <v>18</v>
      </c>
      <c r="F39" s="27">
        <v>0</v>
      </c>
      <c r="G39" s="27">
        <v>0</v>
      </c>
      <c r="H39" s="26"/>
      <c r="I39" s="26"/>
      <c r="J39" s="26"/>
    </row>
    <row r="40" spans="1:10" ht="47.25">
      <c r="A40" s="9"/>
      <c r="B40" s="9"/>
      <c r="C40" s="9" t="s">
        <v>60</v>
      </c>
      <c r="D40" s="23" t="s">
        <v>61</v>
      </c>
      <c r="E40" s="9" t="s">
        <v>18</v>
      </c>
      <c r="F40" s="27">
        <v>0</v>
      </c>
      <c r="G40" s="27">
        <v>0</v>
      </c>
      <c r="H40" s="26">
        <v>0</v>
      </c>
      <c r="I40" s="26">
        <v>0</v>
      </c>
      <c r="J40" s="26">
        <v>0</v>
      </c>
    </row>
    <row r="41" spans="1:10" ht="63">
      <c r="A41" s="9"/>
      <c r="B41" s="9"/>
      <c r="C41" s="9" t="s">
        <v>57</v>
      </c>
      <c r="D41" s="23" t="s">
        <v>58</v>
      </c>
      <c r="E41" s="9" t="s">
        <v>19</v>
      </c>
      <c r="F41" s="27">
        <v>76261.19</v>
      </c>
      <c r="G41" s="27">
        <v>76261.19</v>
      </c>
      <c r="H41" s="26"/>
      <c r="I41" s="26"/>
      <c r="J41" s="26"/>
    </row>
    <row r="42" spans="1:10" ht="47.25">
      <c r="A42" s="9"/>
      <c r="B42" s="9"/>
      <c r="C42" s="9" t="s">
        <v>75</v>
      </c>
      <c r="D42" s="23" t="s">
        <v>76</v>
      </c>
      <c r="E42" s="9" t="s">
        <v>18</v>
      </c>
      <c r="F42" s="27">
        <v>-10612.71</v>
      </c>
      <c r="G42" s="27">
        <v>-10612.71</v>
      </c>
      <c r="H42" s="26">
        <v>0</v>
      </c>
      <c r="I42" s="26">
        <v>0</v>
      </c>
      <c r="J42" s="26">
        <v>0</v>
      </c>
    </row>
    <row r="43" spans="1:11" ht="21.75" customHeight="1">
      <c r="A43" s="14"/>
      <c r="B43" s="14"/>
      <c r="C43" s="14"/>
      <c r="D43" s="14"/>
      <c r="E43" s="15" t="s">
        <v>7</v>
      </c>
      <c r="F43" s="27">
        <f>SUM(F8:F42)</f>
        <v>28717280.860000003</v>
      </c>
      <c r="G43" s="27">
        <f>SUM(G8:G42)</f>
        <v>26258362.05</v>
      </c>
      <c r="H43" s="26">
        <f>SUM(H8:H42)</f>
        <v>22299212.84</v>
      </c>
      <c r="I43" s="26">
        <f>SUM(I8:I42)</f>
        <v>13288900</v>
      </c>
      <c r="J43" s="26">
        <f>SUM(J8:J42)</f>
        <v>13167750</v>
      </c>
      <c r="K43" s="8"/>
    </row>
    <row r="44" spans="1:11" ht="21.75" customHeight="1" hidden="1">
      <c r="A44" s="2"/>
      <c r="B44" s="2"/>
      <c r="C44" s="2"/>
      <c r="D44" s="7"/>
      <c r="E44" s="5"/>
      <c r="F44" s="19"/>
      <c r="G44" s="19"/>
      <c r="H44" s="19"/>
      <c r="I44" s="19"/>
      <c r="J44" s="25"/>
      <c r="K44" s="8"/>
    </row>
    <row r="45" spans="1:9" ht="20.25" customHeight="1" hidden="1">
      <c r="A45" s="41"/>
      <c r="B45" s="41"/>
      <c r="C45" s="41"/>
      <c r="D45" s="41"/>
      <c r="E45" s="38"/>
      <c r="F45" s="38"/>
      <c r="G45" s="20"/>
      <c r="H45" s="20"/>
      <c r="I45" s="20"/>
    </row>
    <row r="46" spans="1:9" ht="54.75" customHeight="1">
      <c r="A46" s="46" t="s">
        <v>59</v>
      </c>
      <c r="B46" s="46"/>
      <c r="C46" s="46"/>
      <c r="D46" s="46"/>
      <c r="E46" s="42"/>
      <c r="F46" s="42"/>
      <c r="G46" s="21"/>
      <c r="H46" s="20"/>
      <c r="I46" s="20"/>
    </row>
    <row r="47" spans="1:9" ht="15" hidden="1">
      <c r="A47" s="3"/>
      <c r="B47" s="3"/>
      <c r="C47" s="3"/>
      <c r="D47" s="3"/>
      <c r="E47" s="3"/>
      <c r="F47" s="22"/>
      <c r="G47" s="22"/>
      <c r="H47" s="22"/>
      <c r="I47" s="22"/>
    </row>
    <row r="48" spans="1:4" ht="18.75">
      <c r="A48" s="39" t="s">
        <v>84</v>
      </c>
      <c r="B48" s="39"/>
      <c r="C48" s="39"/>
      <c r="D48" s="39"/>
    </row>
    <row r="49" ht="15">
      <c r="A49" s="4"/>
    </row>
    <row r="50" spans="1:8" ht="36.75" customHeight="1">
      <c r="A50" s="47" t="s">
        <v>8</v>
      </c>
      <c r="B50" s="47"/>
      <c r="C50" s="47"/>
      <c r="D50" s="47"/>
      <c r="E50" s="47"/>
      <c r="F50" s="47"/>
      <c r="G50" s="47"/>
      <c r="H50" s="47"/>
    </row>
  </sheetData>
  <sheetProtection/>
  <mergeCells count="19">
    <mergeCell ref="E45:F45"/>
    <mergeCell ref="A50:H50"/>
    <mergeCell ref="A48:D48"/>
    <mergeCell ref="A1:I1"/>
    <mergeCell ref="A2:I2"/>
    <mergeCell ref="A3:I3"/>
    <mergeCell ref="A45:D45"/>
    <mergeCell ref="A46:D46"/>
    <mergeCell ref="E46:F46"/>
    <mergeCell ref="H5:J5"/>
    <mergeCell ref="F5:F6"/>
    <mergeCell ref="G5:G6"/>
    <mergeCell ref="E24:E26"/>
    <mergeCell ref="E31:E37"/>
    <mergeCell ref="E28:E29"/>
    <mergeCell ref="A5:A6"/>
    <mergeCell ref="B5:B6"/>
    <mergeCell ref="C5:D5"/>
    <mergeCell ref="E5:E6"/>
  </mergeCells>
  <printOptions/>
  <pageMargins left="0.2362204724409449" right="0.15748031496062992" top="0.2362204724409449" bottom="0.2755905511811024" header="0.15748031496062992" footer="0.15748031496062992"/>
  <pageSetup horizontalDpi="600" verticalDpi="600" orientation="landscape" paperSize="9" scale="62" r:id="rId1"/>
  <rowBreaks count="2" manualBreakCount="2">
    <brk id="13" max="9" man="1"/>
    <brk id="2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2022-11-07T05:18:07Z</dcterms:modified>
  <cp:category/>
  <cp:version/>
  <cp:contentType/>
  <cp:contentStatus/>
</cp:coreProperties>
</file>