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50" windowHeight="1164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<sst xmlns="http://schemas.openxmlformats.org/spreadsheetml/2006/main" count="188" uniqueCount="125">
  <si>
    <t>Число субъектов малого и среднего предпринимательства в расчете на 10 тыс. человек населения</t>
  </si>
  <si>
    <t>единиц</t>
  </si>
  <si>
    <t>Примечание</t>
  </si>
  <si>
    <t>процентов</t>
  </si>
  <si>
    <t>Объем инвестиций в основной капитал (за исключением бюджетных средств) в расчете на 1 жителя</t>
  </si>
  <si>
    <t>рублей</t>
  </si>
  <si>
    <t>Отчетная информация</t>
  </si>
  <si>
    <t>Единица измерения</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</si>
  <si>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</si>
  <si>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Доля прибыльных сельскохозяйственных организаций в общем их числе</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</si>
  <si>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</si>
  <si>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муниципальных дошкольных образовательных учреждений</t>
  </si>
  <si>
    <t>муниципальных общеобразовательных учреждений</t>
  </si>
  <si>
    <t>Среднемесячная номинальная начисленная заработная плата работников:</t>
  </si>
  <si>
    <t>учителей муниципальных общеобразовательных учреждений</t>
  </si>
  <si>
    <t>муниципальных учреждений культуры и искусства</t>
  </si>
  <si>
    <t>муниципальных учреждений физической культуры и спорта</t>
  </si>
  <si>
    <t>Экономическое развитие</t>
  </si>
  <si>
    <t>Дошкольное образование</t>
  </si>
  <si>
    <t>Доля детей в возрасте 1-6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1-6 лет</t>
  </si>
  <si>
    <t>Доля детей в возрасте 1—6 лет, стоящих на учете для определения в муниципальные дошкольные образовательные учреждения, в общей численности детей в возрасте 1—6 лет</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</si>
  <si>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</si>
  <si>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Общее и дополнительное образование</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</si>
  <si>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</si>
  <si>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</si>
  <si>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</si>
  <si>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Доля детей первой и второй групп здоровья в общей численности обучающихся в муниципальных общеобразовательных учреждениях</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</si>
  <si>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</si>
  <si>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</si>
  <si>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тыс. рублей</t>
  </si>
  <si>
    <t>Культура</t>
  </si>
  <si>
    <t>клубами и учреждениями клубного типа</t>
  </si>
  <si>
    <t>крупных и средних предприятий и некоммерческих организаций</t>
  </si>
  <si>
    <t>библиотеками</t>
  </si>
  <si>
    <t>парками культуры и отдыха</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</si>
  <si>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</si>
  <si>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Физическая культура и спорт</t>
  </si>
  <si>
    <t>Жилищное строительство и обеспечение граждан жильем</t>
  </si>
  <si>
    <t>Общая площадь жилых помещений, приходящаяся в среднем на одного жителя, - всего</t>
  </si>
  <si>
    <t>кв. метров</t>
  </si>
  <si>
    <t>в том числе введенная в действие за один год</t>
  </si>
  <si>
    <t>Площадь земельных участков, предоставленных для строительства в расчете на 10 тыс. человек населения, - всего</t>
  </si>
  <si>
    <t>гектаров</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</si>
  <si>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</si>
  <si>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объектов жилищного строительства - в течение 3 лет</t>
  </si>
  <si>
    <t>иных объектов капитального строительства - в течение 5 лет</t>
  </si>
  <si>
    <t>Жилищно-коммунальное хозяйство</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</si>
  <si>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</si>
  <si>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</si>
  <si>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Доля многоквартирных домов, расположенных на земельных участках, в отношении которых осуществлен государственный кадастровый учет</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</si>
  <si>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</si>
  <si>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Организация муниципального управления</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</si>
  <si>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</si>
  <si>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</si>
  <si>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Объем не завершенного в установленные сроки строительства, осуществляемого за счет средств бюджета городского округа (муниципального района)</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</si>
  <si>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</si>
  <si>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</si>
  <si>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да/нет</t>
  </si>
  <si>
    <t>Удовлетворенность населения деятельностью органов местного самоуправления городского округа (муниципального района)</t>
  </si>
  <si>
    <t>процентов от числа опрошенных</t>
  </si>
  <si>
    <t>Среднегодовая численность постоянного населения</t>
  </si>
  <si>
    <t>тыс. человек</t>
  </si>
  <si>
    <t>Удельная величина потребления энергетических ресурсов в многоквартирных домах:</t>
  </si>
  <si>
    <t>электрическая энергия</t>
  </si>
  <si>
    <t>тепловая энергия</t>
  </si>
  <si>
    <t>горячая вода</t>
  </si>
  <si>
    <t>холодная вода</t>
  </si>
  <si>
    <t>природный газ</t>
  </si>
  <si>
    <t>кВт/ч на 1 проживаю-щего</t>
  </si>
  <si>
    <t>Гкал на 1 кв. метр общей площади</t>
  </si>
  <si>
    <t>куб. метров на 1 проживаю-щего</t>
  </si>
  <si>
    <t>Удельная величина потребления энергетических ресурсов муниципальными бюджетными учреждениями:</t>
  </si>
  <si>
    <t>кВт/ч на 1 человека населения</t>
  </si>
  <si>
    <t>куб. метров на 1 человека населения</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</si>
  <si>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</si>
  <si>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Уровень фактической обеспеченности учреждениями культуры от нормативной потребности:</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</si>
  <si>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</si>
  <si>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Доля населения, систематически занимающегося физической культурой и спортом</t>
  </si>
  <si>
    <t>в том числе 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</si>
  <si>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</si>
  <si>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 xml:space="preserve">ТИПОВАЯ ФОРМА ДОКЛАДА </t>
  </si>
  <si>
    <t>да</t>
  </si>
  <si>
    <t>нет</t>
  </si>
  <si>
    <t>Общее кол-во многоквартирных домов, расположенных на земельных участках, подлежащих государственному кадастровому учету - 20 ед. Государственный кадастровый учет осуществлен в отношении всех земельных участков, на которых расположены данные многоквартирные дома.</t>
  </si>
  <si>
    <t>Доля обучающихся, систематически занимающихся физической культурой и спортом, в общей численности обучающихся</t>
  </si>
  <si>
    <t>Все обучающиеся систематически занимаются физической культурой и спортом.</t>
  </si>
  <si>
    <t>Снижение показателей планируется в соответствии с требованиями ФЗ № 261, а так же выполняемыми мероприятиями муниципальной программы по энергосбережению и повышению энергоэффективности.</t>
  </si>
  <si>
    <t>23.1</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</si>
  <si>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</si>
  <si>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 xml:space="preserve">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t>
  </si>
  <si>
    <t>В районе имеется один объект культурного наследия, находящийся в муниципальной собственности и требующий консервации или реставрации (здание Мытского кредитного общества - Мытский краеведческий музей).</t>
  </si>
  <si>
    <t>Результаты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территориях соответствующих муниципальных образований, за счет бюджетных ассигнований бюджетов муниципальных образований (баллы)</t>
  </si>
  <si>
    <t>19.1</t>
  </si>
  <si>
    <t>Результаты независимой оценки качества условий оказания услуг муниципальными организациями в сфере культуры и иными организациями, расположенными на территориях соответствующих муниципальных образований и оказывающими услуги в указанной сфере за счет бюджетных ассигнований бюджетов муниципальных образований (баллы)</t>
  </si>
  <si>
    <t>баллов</t>
  </si>
  <si>
    <t>21.1</t>
  </si>
  <si>
    <t>Снижение показателей планируется в соответствии с требованиями ФЗ от 23.11.2009 № 261-ФЗ "Об энергосбережении и о повышении энергетической эффективности".</t>
  </si>
  <si>
    <t>Показатели приведены в соответствии с формой № 1-ФД</t>
  </si>
  <si>
    <t>Капитальный ремонт дошкольных образовательных учреждений не требуется</t>
  </si>
  <si>
    <t xml:space="preserve">В связи с уменьшением среднегодовой численности населения и увеличением объемов индивидульного жилищного строительства общая площадь жилых помещений, приходящаяся в среднем на одного жителя будет расти. </t>
  </si>
  <si>
    <t xml:space="preserve">   </t>
  </si>
  <si>
    <t>Общий объем инвестиций в экономику района за исключением бюджетных средств в 2021 году составил 73,0 тыс.руб. (по сведениям Ивановостата).</t>
  </si>
  <si>
    <t>Сельскохозяйственную деятельность в районе осуществляет 1 сельхозпредприятие и по итогам 2021 года является прибыльным, однако государственную поддержку хозяйство не получает.</t>
  </si>
  <si>
    <t>Район не имеет собственного автотранспортного предприятия. Транспортное обслуживание населения района осуществляет МУП "Пестяковское ЖКХ". Регулярные перевозки пассажиров осуществлялись по муниципальным маршрутам, таким образом, только 17 населенных пунктов, находящихся на расстоянии более 3-х километров от автобусной остановки, с численностью населения 85 человек, не имеют регулярного автобусного сообщения с административным центром.</t>
  </si>
  <si>
    <t>Значение показателя связано с уменьшением общего количества заявлений о признании граждан нуждающимися в улучшении жилищных условий.
Ежегодно проводится инвентаризация очереди граждан, состоящих на учет в качестве нуждающихся в жилых помещениях. Благодаря реализации  Подпрограммы «Государственная поддержка граждан в сфере ипотечного жилищного кредитования" государственной программы «Обеспечение доступным и комфортным жильем населения Ивановской области» 2 семьи улучщили жилищные условия. Подпрограмма «Обеспечение жильем молодых семей» в 2021 году  не реализовывалась.</t>
  </si>
  <si>
    <t>Увеличение площади земельных участков, являющихся объектами налогообложения земельным налогом, связана с проведением работы по выявлению собственников ранее учтенных земельных участков.</t>
  </si>
  <si>
    <t xml:space="preserve">В 2021 году наблюдается положительная динамика показателя: введено 443 кв.м. жилья, что в 2,9 раза больше показателя 2020 года, поэтому есть вероятность увеличения объемов индивидуального жилищного строительства и в дальнейшие годы. </t>
  </si>
  <si>
    <t>Размер средней заработной платы за 2021 год приведен по сведениям статистики. Увеличение заработной платы работников учреждений культуры на период 2022-2024г. будет производится в соответствии с планом мероприятий ("дорожной карты"), направленных на повышение эффективности сферы культуры района.</t>
  </si>
  <si>
    <t>Среднемесячная номинальная начисленная заработная плата работников по крупным и средним предприятиям рассчитана в соответствии с прогнозными темпами роста заработной платы на период до 2024 года.</t>
  </si>
  <si>
    <r>
      <t xml:space="preserve">По сравнению с 2020 годом доля налоговых и неналоговых доходов в общем объеме собственных доходов (без учета субвенций) величилась на 0,8%, за счет увеличения объема  поступлений собственных доходов. Общий объем поступлений налоговых и неналоговых доходов за 2021 год составил в сумме 15852,1 т.р., что на 18,5% выше поступлений 2020 года, </t>
    </r>
    <r>
      <rPr>
        <sz val="10"/>
        <rFont val="Times New Roman"/>
        <family val="1"/>
      </rPr>
      <t xml:space="preserve">общий объем доходов увеличился на 13,3%.Доля налоговых и неналоговых доходов в общем объеме собственных доходов бюджета на 2022 год </t>
    </r>
    <r>
      <rPr>
        <sz val="10"/>
        <color indexed="8"/>
        <rFont val="Times New Roman"/>
        <family val="1"/>
      </rPr>
      <t>прогнозируется выше 2021 года на3,0%. На 2023-2024 годы  прогнозируется рост доли налоговых и неналоговых доходов в общем объеме собственных доходов бюджета за счет увеличения объема поступлений собственных доходов и снижения доли безвозмездных поступлений.</t>
    </r>
  </si>
  <si>
    <t>Объем расходов на содержание органов местного самоуправления определен  согласно Методике  расчета нормативов формирования расходов на содержание органов местного самоуправления муниципальных образований Ивановской области, утвержденной  постановлением Правительства Ивановской области от 15.03.2011 № 65-п.Увеличение расходов бюджета на содержание работников органов местного самоуправления в расчете на одного жителя за 2021 год объясняется снижением среднегодовой численности населения и увеличение расходов на оплату труда в связис ее повышением с 01.10.2021 и ростом минимального размера оплаты труда. Прогнозный рост расходов бюджета на содержание работников органов местного самоуправления на 2022-2024 годы в расчете на одного жителя обусловлен снижением среднегодовой численности населения района</t>
  </si>
  <si>
    <t>По состоянию на 01.01.2022 в районе зарегистрированы 17 малых предприятий и 88 ИП (рост числа ИП на 1,1%). На период до 2024 года прогнозируется увеличение численности субъектов малого предпринимательства.</t>
  </si>
  <si>
    <t xml:space="preserve">Два учреждения культуры района (Мытский ДК, Кромский ДК) требует капитального ремонта. </t>
  </si>
  <si>
    <t xml:space="preserve">Рост заработной платы работников общеобразовательных учреждений и дошкольных учреждений произошел  с увеличением МРОТ и увеличением нормативов обеспечения государственных гарантий на получение общедоступного и бесплатного дошкольного, начального общего, основного общего, среднего общего образования. Также же рост заработной  платы в общеобразовательных учреждениях связан с федеральными выплатами за классное руководство. </t>
  </si>
  <si>
    <t xml:space="preserve">Изменинение  показателя  в сторону увеличения  произошло в связи сувеличением детей раннего возраста (от 1,5 лет), которые стали посещать дошкольные образовательные учреждения  </t>
  </si>
  <si>
    <t>Очередей в дошкольные образовательные учреждения нет. Данный показатель не изменится до 2024 года.</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</si>
  <si>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 составила 0%. Показатель не меняется на протяжении 4 лет. Все обучающиеся получили аттестаты об среднем общем образовании.</t>
  </si>
  <si>
    <t>Доля муниципальных общеобразовательных учреждений соответствующих современным требованиям обучения в общем количестве муниципальных учреждений составила 100 %. Данный показатель остается неизменным на протяжении последних лет.</t>
  </si>
  <si>
    <t xml:space="preserve"> Доля муниципальных образовательных учреждений, здания которых находятся в аварийном состоянии или требуют капитального ремонта в 2021 году составила 50%, так как  МКОУ Мытская СШ требует проведения капитального ремонта здания школы.</t>
  </si>
  <si>
    <t>Благодаря применению здоровьесберегающих технологий, проведению мероприятий, направленных на здоровый образ жизни, доля детей первой и второй группы здоровья увеличилась.</t>
  </si>
  <si>
    <t>Организация образовательного процесса осуществляется в первую смену поэтому, доля обучающихся общеобразовательных школ района, занимающихся во вторую и третью смену, в общей численности  обучающихся, в 2021 году составила 0%.  Данный показатель не изменится.</t>
  </si>
  <si>
    <t xml:space="preserve">Данный показатель изменился в сторону уменьшения в связи с тем, что общеобразовательные учреждения не вошли в число региональных и федеральных проектов. </t>
  </si>
  <si>
    <t xml:space="preserve"> Увеличение доли детей, получающих услуги по дополнительному образованию, произошло в связи с открытием Центров  образования цифрового и гуманитарного профилей «Точка роста» в общеобразовательных учреждениях, а также благодаря участию в проекте  «Навигатор».  </t>
  </si>
  <si>
    <r>
      <t xml:space="preserve">     </t>
    </r>
    <r>
      <rPr>
        <sz val="10"/>
        <color indexed="8"/>
        <rFont val="Times New Roman"/>
        <family val="1"/>
      </rPr>
      <t>Независимая оценка качества условий осуществления образовательной деятельности произведена в отношении 2 образовательных организаций, осуществляющих образовательную деятельность по основным общеобразовательным программам. Итоговый балл по муниципалитеты - 87,1 из 100 максимальных баллов, что соответствует оценке отлично ( 81-100баллов).</t>
    </r>
  </si>
  <si>
    <t>о достигнутых значениях показателей для оценки эффективности деятельности органов местного самоуправления Верхнеландеховского  муниципального района за 2021 год и их планируемых значениях на 3-летний период</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</si>
</sst>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FC19]d\ mmmm\ yyyy\ &quot;г.&quot;"/>
    <numFmt numFmtId="173" formatCode="#,##0.00&quot;р.&quot;"/>
  </numFmts>
  <fonts count="46">
    <font>
      <sz val="11"/>
      <color theme="1"/>
      <name val="Calibri"/>
      <family val="2"/>
    </font>
    <font>
      <sz val="11"/>
      <color indexed="8"/>
      <name val="Calibri"/>
      <family val="2"/>
    </font>
    <font>
      <sz val="12"/>
      <color indexed="8"/>
      <name val="Times New Roman"/>
      <family val="1"/>
    </font>
    <font>
      <sz val="11"/>
      <color indexed="8"/>
      <name val="Times New Roman"/>
      <family val="1"/>
    </font>
    <font>
      <sz val="11"/>
      <name val="Times New Roman"/>
      <family val="1"/>
    </font>
    <font>
      <u val="single"/>
      <sz val="11"/>
      <color indexed="12"/>
      <name val="Calibri"/>
      <family val="2"/>
    </font>
    <font>
      <u val="single"/>
      <sz val="11"/>
      <color indexed="36"/>
      <name val="Calibri"/>
      <family val="2"/>
    </font>
    <font>
      <sz val="10"/>
      <color indexed="8"/>
      <name val="Times New Roman"/>
      <family val="1"/>
    </font>
    <font>
      <sz val="12"/>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top style="thin"/>
      <bottom/>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108">
    <xf numFmtId="0" fontId="0" fillId="0" borderId="0" xfId="0" applyFont="1" applyAlignment="1">
      <alignment/>
    </xf>
    <xf numFmtId="0" fontId="2" fillId="0" borderId="10" xfId="0" applyNumberFormat="1" applyFont="1" applyFill="1" applyBorder="1" applyAlignment="1" applyProtection="1">
      <alignment horizontal="left" vertical="center" wrapText="1"/>
      <protection/>
    </xf>
    <xf numFmtId="0" fontId="0" fillId="0" borderId="10" xfId="0" applyBorder="1" applyAlignment="1">
      <alignment/>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2"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indent="3"/>
      <protection/>
    </xf>
    <xf numFmtId="0" fontId="2" fillId="0" borderId="10" xfId="0" applyFont="1" applyBorder="1" applyAlignment="1">
      <alignment wrapText="1"/>
    </xf>
    <xf numFmtId="0" fontId="3" fillId="0" borderId="10" xfId="0" applyFont="1" applyBorder="1" applyAlignment="1">
      <alignment horizontal="center" vertical="center"/>
    </xf>
    <xf numFmtId="2" fontId="4" fillId="0" borderId="10" xfId="0" applyNumberFormat="1" applyFont="1" applyBorder="1" applyAlignment="1">
      <alignment horizontal="center" vertical="center"/>
    </xf>
    <xf numFmtId="0" fontId="3" fillId="0" borderId="10" xfId="0" applyFont="1" applyBorder="1" applyAlignment="1">
      <alignment/>
    </xf>
    <xf numFmtId="0" fontId="1" fillId="0" borderId="10" xfId="0" applyFont="1" applyBorder="1" applyAlignment="1">
      <alignment/>
    </xf>
    <xf numFmtId="0" fontId="1" fillId="0" borderId="10" xfId="0" applyFont="1" applyBorder="1" applyAlignment="1">
      <alignment horizontal="center" vertical="center"/>
    </xf>
    <xf numFmtId="0" fontId="3" fillId="0" borderId="10" xfId="0" applyFont="1" applyBorder="1" applyAlignment="1">
      <alignment horizontal="justify" vertical="center" wrapText="1"/>
    </xf>
    <xf numFmtId="2" fontId="3" fillId="0" borderId="10" xfId="0" applyNumberFormat="1" applyFont="1" applyBorder="1" applyAlignment="1">
      <alignment horizontal="center" vertical="center"/>
    </xf>
    <xf numFmtId="0" fontId="3" fillId="0" borderId="10" xfId="0" applyFont="1" applyBorder="1" applyAlignment="1">
      <alignment horizontal="justify"/>
    </xf>
    <xf numFmtId="0" fontId="3"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right" vertical="center" wrapText="1"/>
      <protection/>
    </xf>
    <xf numFmtId="0" fontId="3" fillId="0" borderId="10" xfId="0" applyFont="1" applyBorder="1" applyAlignment="1">
      <alignment horizontal="center"/>
    </xf>
    <xf numFmtId="49" fontId="0" fillId="0" borderId="10" xfId="0" applyNumberFormat="1" applyBorder="1" applyAlignment="1">
      <alignment horizontal="center" vertical="center"/>
    </xf>
    <xf numFmtId="0" fontId="2"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2" fontId="4" fillId="33" borderId="10" xfId="0" applyNumberFormat="1" applyFont="1" applyFill="1" applyBorder="1" applyAlignment="1">
      <alignment horizontal="center" vertical="center"/>
    </xf>
    <xf numFmtId="2" fontId="3" fillId="33" borderId="10" xfId="0" applyNumberFormat="1" applyFont="1" applyFill="1" applyBorder="1" applyAlignment="1">
      <alignment horizontal="center" vertical="center"/>
    </xf>
    <xf numFmtId="2" fontId="4"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4" fontId="3" fillId="33" borderId="10" xfId="0" applyNumberFormat="1" applyFont="1" applyFill="1" applyBorder="1" applyAlignment="1" applyProtection="1">
      <alignment horizontal="right" vertical="center" wrapText="1"/>
      <protection/>
    </xf>
    <xf numFmtId="0" fontId="3" fillId="34" borderId="10" xfId="0" applyFont="1" applyFill="1" applyBorder="1" applyAlignment="1">
      <alignment horizontal="center" vertical="center"/>
    </xf>
    <xf numFmtId="2" fontId="4" fillId="34" borderId="10" xfId="0" applyNumberFormat="1" applyFont="1" applyFill="1" applyBorder="1" applyAlignment="1">
      <alignment horizontal="center" vertical="center" wrapText="1"/>
    </xf>
    <xf numFmtId="2" fontId="3" fillId="34" borderId="10" xfId="0" applyNumberFormat="1" applyFont="1" applyFill="1" applyBorder="1" applyAlignment="1">
      <alignment horizontal="center" vertical="center"/>
    </xf>
    <xf numFmtId="2" fontId="4" fillId="34" borderId="10" xfId="0" applyNumberFormat="1" applyFont="1" applyFill="1" applyBorder="1" applyAlignment="1">
      <alignment horizontal="center" vertical="center"/>
    </xf>
    <xf numFmtId="0" fontId="3" fillId="34" borderId="10" xfId="0" applyFont="1" applyFill="1" applyBorder="1" applyAlignment="1">
      <alignment/>
    </xf>
    <xf numFmtId="2" fontId="43" fillId="34" borderId="10" xfId="0" applyNumberFormat="1" applyFont="1" applyFill="1" applyBorder="1" applyAlignment="1">
      <alignment horizontal="center" vertical="center"/>
    </xf>
    <xf numFmtId="2" fontId="43" fillId="0" borderId="10" xfId="0" applyNumberFormat="1" applyFont="1" applyBorder="1" applyAlignment="1">
      <alignment horizontal="center" vertical="center"/>
    </xf>
    <xf numFmtId="2" fontId="43" fillId="33" borderId="10" xfId="0" applyNumberFormat="1" applyFont="1" applyFill="1" applyBorder="1" applyAlignment="1">
      <alignment horizontal="center" vertical="center"/>
    </xf>
    <xf numFmtId="0" fontId="7" fillId="0" borderId="10" xfId="0" applyFont="1" applyBorder="1" applyAlignment="1">
      <alignment horizontal="justify"/>
    </xf>
    <xf numFmtId="0" fontId="7" fillId="0" borderId="10" xfId="0" applyFont="1" applyBorder="1" applyAlignment="1">
      <alignment horizontal="justify" vertical="center" wrapText="1"/>
    </xf>
    <xf numFmtId="0" fontId="44" fillId="0" borderId="12" xfId="0" applyFont="1" applyBorder="1" applyAlignment="1">
      <alignment horizontal="justify" vertical="center" wrapText="1"/>
    </xf>
    <xf numFmtId="0" fontId="8" fillId="0" borderId="10" xfId="0" applyNumberFormat="1" applyFont="1" applyFill="1" applyBorder="1" applyAlignment="1" applyProtection="1">
      <alignment horizontal="left" vertical="center" wrapText="1" indent="3"/>
      <protection/>
    </xf>
    <xf numFmtId="0" fontId="0" fillId="0" borderId="10" xfId="0" applyBorder="1" applyAlignment="1">
      <alignment horizontal="center" vertical="center"/>
    </xf>
    <xf numFmtId="2" fontId="4"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2" fontId="43" fillId="0" borderId="10" xfId="0" applyNumberFormat="1" applyFont="1" applyFill="1" applyBorder="1" applyAlignment="1">
      <alignment horizontal="center" vertical="center"/>
    </xf>
    <xf numFmtId="0" fontId="44" fillId="0" borderId="10" xfId="0" applyFont="1" applyBorder="1" applyAlignment="1">
      <alignment vertical="center" wrapText="1"/>
    </xf>
    <xf numFmtId="0" fontId="43" fillId="0" borderId="10" xfId="0" applyFont="1" applyBorder="1" applyAlignment="1">
      <alignment horizontal="center" vertical="center"/>
    </xf>
    <xf numFmtId="0" fontId="3" fillId="0" borderId="10" xfId="0" applyFont="1" applyBorder="1" applyAlignment="1">
      <alignment vertical="center" wrapText="1"/>
    </xf>
    <xf numFmtId="2" fontId="3" fillId="34"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171" fontId="4" fillId="34" borderId="10" xfId="0" applyNumberFormat="1" applyFont="1" applyFill="1" applyBorder="1" applyAlignment="1">
      <alignment horizontal="center" vertical="center"/>
    </xf>
    <xf numFmtId="4" fontId="3" fillId="34" borderId="10" xfId="0" applyNumberFormat="1" applyFont="1" applyFill="1" applyBorder="1" applyAlignment="1" applyProtection="1">
      <alignment horizontal="right" vertical="center" wrapText="1"/>
      <protection/>
    </xf>
    <xf numFmtId="0" fontId="4" fillId="34"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43" fillId="33" borderId="10" xfId="0" applyFont="1" applyFill="1" applyBorder="1" applyAlignment="1">
      <alignment horizontal="center" vertical="center"/>
    </xf>
    <xf numFmtId="0" fontId="0" fillId="33" borderId="10" xfId="0" applyFill="1" applyBorder="1" applyAlignment="1">
      <alignment vertical="center"/>
    </xf>
    <xf numFmtId="0" fontId="0" fillId="33" borderId="10" xfId="0" applyFill="1" applyBorder="1" applyAlignment="1">
      <alignment horizontal="center" vertical="center"/>
    </xf>
    <xf numFmtId="0" fontId="2" fillId="33" borderId="10" xfId="0" applyNumberFormat="1" applyFont="1" applyFill="1" applyBorder="1" applyAlignment="1" applyProtection="1">
      <alignment horizontal="left" vertical="center" wrapText="1" indent="3"/>
      <protection/>
    </xf>
    <xf numFmtId="0" fontId="44" fillId="0" borderId="0" xfId="0" applyFont="1" applyAlignment="1">
      <alignment wrapText="1"/>
    </xf>
    <xf numFmtId="2" fontId="4" fillId="0" borderId="10" xfId="0" applyNumberFormat="1" applyFont="1" applyFill="1" applyBorder="1" applyAlignment="1">
      <alignment horizontal="center" vertical="center" wrapText="1"/>
    </xf>
    <xf numFmtId="0" fontId="44" fillId="0" borderId="10" xfId="0" applyFont="1" applyBorder="1" applyAlignment="1">
      <alignment wrapText="1"/>
    </xf>
    <xf numFmtId="0" fontId="44" fillId="0" borderId="0" xfId="0" applyFont="1" applyAlignment="1">
      <alignment vertical="center" wrapText="1"/>
    </xf>
    <xf numFmtId="0" fontId="1" fillId="0" borderId="10" xfId="0" applyFont="1" applyBorder="1" applyAlignment="1">
      <alignment horizontal="center" vertical="center"/>
    </xf>
    <xf numFmtId="0" fontId="43" fillId="34" borderId="10" xfId="0" applyFont="1" applyFill="1" applyBorder="1" applyAlignment="1">
      <alignment horizontal="center" vertical="center"/>
    </xf>
    <xf numFmtId="0" fontId="3" fillId="33" borderId="10" xfId="0" applyNumberFormat="1" applyFont="1" applyFill="1" applyBorder="1" applyAlignment="1">
      <alignment horizontal="center" vertical="center"/>
    </xf>
    <xf numFmtId="0" fontId="44" fillId="0" borderId="10" xfId="0" applyFont="1" applyBorder="1" applyAlignment="1">
      <alignment horizontal="justify" wrapText="1"/>
    </xf>
    <xf numFmtId="0" fontId="44" fillId="0" borderId="10" xfId="0" applyFont="1" applyBorder="1" applyAlignment="1">
      <alignment horizontal="justify" vertical="center" wrapText="1"/>
    </xf>
    <xf numFmtId="0" fontId="7" fillId="0" borderId="10" xfId="0" applyNumberFormat="1" applyFont="1" applyBorder="1" applyAlignment="1">
      <alignment horizontal="justify" vertical="center" wrapText="1"/>
    </xf>
    <xf numFmtId="0" fontId="44" fillId="0" borderId="10" xfId="0" applyFont="1" applyFill="1" applyBorder="1" applyAlignment="1">
      <alignment horizontal="justify" vertical="center" wrapText="1"/>
    </xf>
    <xf numFmtId="0" fontId="3" fillId="0" borderId="0" xfId="0" applyFont="1" applyAlignment="1">
      <alignment horizontal="center"/>
    </xf>
    <xf numFmtId="0" fontId="2" fillId="0" borderId="13" xfId="0" applyFont="1" applyBorder="1" applyAlignment="1">
      <alignment horizont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20" xfId="0" applyFont="1" applyBorder="1" applyAlignment="1">
      <alignment horizont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3" fillId="0" borderId="11" xfId="0" applyFont="1" applyBorder="1" applyAlignment="1">
      <alignment horizontal="justify" vertical="center" wrapText="1"/>
    </xf>
    <xf numFmtId="0" fontId="0" fillId="0" borderId="21" xfId="0" applyBorder="1" applyAlignment="1">
      <alignment horizontal="justify" vertical="center" wrapText="1"/>
    </xf>
    <xf numFmtId="0" fontId="0" fillId="0" borderId="12" xfId="0" applyBorder="1" applyAlignment="1">
      <alignment horizontal="justify" vertical="center" wrapText="1"/>
    </xf>
    <xf numFmtId="0" fontId="44" fillId="0" borderId="11" xfId="0" applyFont="1" applyBorder="1" applyAlignment="1">
      <alignment horizontal="left" vertical="center" wrapText="1"/>
    </xf>
    <xf numFmtId="0" fontId="44" fillId="0" borderId="12" xfId="0" applyFont="1" applyBorder="1" applyAlignment="1">
      <alignment horizontal="left" vertical="center" wrapText="1"/>
    </xf>
    <xf numFmtId="0" fontId="0" fillId="33" borderId="10" xfId="0" applyFill="1" applyBorder="1" applyAlignment="1">
      <alignment horizontal="center" vertical="center"/>
    </xf>
    <xf numFmtId="0" fontId="3" fillId="0" borderId="10" xfId="0" applyFont="1" applyBorder="1" applyAlignment="1">
      <alignment horizont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1" xfId="0" applyFont="1" applyBorder="1" applyAlignment="1">
      <alignment horizontal="center"/>
    </xf>
    <xf numFmtId="0" fontId="3" fillId="0" borderId="12"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7" fillId="0" borderId="11"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0" xfId="0" applyFont="1" applyAlignment="1">
      <alignment horizontal="justify"/>
    </xf>
    <xf numFmtId="2" fontId="7" fillId="0" borderId="10" xfId="0" applyNumberFormat="1" applyFont="1" applyBorder="1" applyAlignment="1">
      <alignment horizontal="justify" vertical="center" wrapText="1"/>
    </xf>
    <xf numFmtId="0" fontId="45" fillId="0" borderId="10" xfId="0" applyNumberFormat="1" applyFont="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80"/>
  <sheetViews>
    <sheetView tabSelected="1" view="pageBreakPreview" zoomScaleSheetLayoutView="100" zoomScalePageLayoutView="0" workbookViewId="0" topLeftCell="A76">
      <selection activeCell="C10" sqref="C10"/>
    </sheetView>
  </sheetViews>
  <sheetFormatPr defaultColWidth="9.140625" defaultRowHeight="15"/>
  <cols>
    <col min="1" max="1" width="6.421875" style="0" customWidth="1"/>
    <col min="2" max="2" width="39.8515625" style="0" customWidth="1"/>
    <col min="3" max="3" width="11.7109375" style="0" customWidth="1"/>
    <col min="5" max="5" width="10.8515625" style="0" customWidth="1"/>
    <col min="9" max="10" width="9.8515625" style="0" customWidth="1"/>
    <col min="11" max="11" width="46.57421875" style="0" customWidth="1"/>
  </cols>
  <sheetData>
    <row r="2" spans="2:11" ht="15">
      <c r="B2" s="70" t="s">
        <v>80</v>
      </c>
      <c r="C2" s="70"/>
      <c r="D2" s="70"/>
      <c r="E2" s="70"/>
      <c r="F2" s="70"/>
      <c r="G2" s="70"/>
      <c r="H2" s="70"/>
      <c r="I2" s="70"/>
      <c r="J2" s="70"/>
      <c r="K2" s="70"/>
    </row>
    <row r="3" spans="2:11" ht="15">
      <c r="B3" s="70"/>
      <c r="C3" s="70"/>
      <c r="D3" s="70"/>
      <c r="E3" s="70"/>
      <c r="F3" s="70"/>
      <c r="G3" s="70"/>
      <c r="H3" s="70"/>
      <c r="I3" s="70"/>
      <c r="J3" s="70"/>
      <c r="K3" s="70"/>
    </row>
    <row r="4" spans="2:11" ht="39" customHeight="1">
      <c r="B4" s="71" t="s">
        <v>124</v>
      </c>
      <c r="C4" s="71"/>
      <c r="D4" s="71"/>
      <c r="E4" s="71"/>
      <c r="F4" s="71"/>
      <c r="G4" s="71"/>
      <c r="H4" s="71"/>
      <c r="I4" s="71"/>
      <c r="J4" s="71"/>
      <c r="K4" s="71"/>
    </row>
    <row r="5" spans="1:11" ht="15">
      <c r="A5" s="100"/>
      <c r="B5" s="98"/>
      <c r="C5" s="96" t="s">
        <v>7</v>
      </c>
      <c r="D5" s="93" t="s">
        <v>6</v>
      </c>
      <c r="E5" s="93"/>
      <c r="F5" s="93"/>
      <c r="G5" s="93"/>
      <c r="H5" s="93"/>
      <c r="I5" s="93"/>
      <c r="J5" s="93"/>
      <c r="K5" s="94" t="s">
        <v>2</v>
      </c>
    </row>
    <row r="6" spans="1:11" ht="15">
      <c r="A6" s="101"/>
      <c r="B6" s="99"/>
      <c r="C6" s="97"/>
      <c r="D6" s="19">
        <v>2018</v>
      </c>
      <c r="E6" s="19">
        <v>2019</v>
      </c>
      <c r="F6" s="19">
        <v>2020</v>
      </c>
      <c r="G6" s="19">
        <v>2021</v>
      </c>
      <c r="H6" s="19">
        <v>2022</v>
      </c>
      <c r="I6" s="19">
        <v>2023</v>
      </c>
      <c r="J6" s="19">
        <v>2024</v>
      </c>
      <c r="K6" s="95"/>
    </row>
    <row r="7" spans="1:11" ht="15.75">
      <c r="A7" s="84" t="s">
        <v>17</v>
      </c>
      <c r="B7" s="85"/>
      <c r="C7" s="85"/>
      <c r="D7" s="85"/>
      <c r="E7" s="85"/>
      <c r="F7" s="85"/>
      <c r="G7" s="85"/>
      <c r="H7" s="85"/>
      <c r="I7" s="85"/>
      <c r="J7" s="85"/>
      <c r="K7" s="86"/>
    </row>
    <row r="8" spans="1:11" ht="64.5" customHeight="1">
      <c r="A8" s="56">
        <v>1</v>
      </c>
      <c r="B8" s="1" t="s">
        <v>0</v>
      </c>
      <c r="C8" s="21" t="s">
        <v>1</v>
      </c>
      <c r="D8" s="31">
        <v>212.03</v>
      </c>
      <c r="E8" s="41">
        <v>231.35</v>
      </c>
      <c r="F8" s="31">
        <v>252.28</v>
      </c>
      <c r="G8" s="23">
        <v>257.73</v>
      </c>
      <c r="H8" s="10">
        <v>268.04</v>
      </c>
      <c r="I8" s="10">
        <v>278.8</v>
      </c>
      <c r="J8" s="10">
        <v>291.3</v>
      </c>
      <c r="K8" s="37" t="s">
        <v>111</v>
      </c>
    </row>
    <row r="9" spans="1:11" ht="114.75" customHeight="1">
      <c r="A9" s="3">
        <v>2</v>
      </c>
      <c r="B9" s="1" t="s">
        <v>89</v>
      </c>
      <c r="C9" s="21" t="s">
        <v>3</v>
      </c>
      <c r="D9" s="31">
        <v>38.71</v>
      </c>
      <c r="E9" s="41">
        <v>38.75</v>
      </c>
      <c r="F9" s="31">
        <v>44.86</v>
      </c>
      <c r="G9" s="23">
        <v>48.73</v>
      </c>
      <c r="H9" s="10">
        <v>50.68</v>
      </c>
      <c r="I9" s="10">
        <v>52.71</v>
      </c>
      <c r="J9" s="10">
        <v>54.81</v>
      </c>
      <c r="K9" s="59"/>
    </row>
    <row r="10" spans="1:11" ht="47.25">
      <c r="A10" s="56">
        <v>3</v>
      </c>
      <c r="B10" s="1" t="s">
        <v>4</v>
      </c>
      <c r="C10" s="21" t="s">
        <v>5</v>
      </c>
      <c r="D10" s="31">
        <v>445.1</v>
      </c>
      <c r="E10" s="60">
        <v>73</v>
      </c>
      <c r="F10" s="29">
        <v>2502</v>
      </c>
      <c r="G10" s="23">
        <v>18</v>
      </c>
      <c r="H10" s="10">
        <v>500</v>
      </c>
      <c r="I10" s="10">
        <v>700</v>
      </c>
      <c r="J10" s="10">
        <v>900</v>
      </c>
      <c r="K10" s="69" t="s">
        <v>101</v>
      </c>
    </row>
    <row r="11" spans="1:11" ht="99.75" customHeight="1">
      <c r="A11" s="3">
        <v>4</v>
      </c>
      <c r="B11" s="1" t="s">
        <v>8</v>
      </c>
      <c r="C11" s="21" t="s">
        <v>3</v>
      </c>
      <c r="D11" s="31">
        <v>95.66</v>
      </c>
      <c r="E11" s="41">
        <v>95.67</v>
      </c>
      <c r="F11" s="31">
        <v>95.7</v>
      </c>
      <c r="G11" s="23">
        <v>95.71</v>
      </c>
      <c r="H11" s="10">
        <v>95.8</v>
      </c>
      <c r="I11" s="10">
        <v>96</v>
      </c>
      <c r="J11" s="10">
        <v>95.5</v>
      </c>
      <c r="K11" s="67" t="s">
        <v>105</v>
      </c>
    </row>
    <row r="12" spans="1:11" ht="51">
      <c r="A12" s="56">
        <v>5</v>
      </c>
      <c r="B12" s="1" t="s">
        <v>9</v>
      </c>
      <c r="C12" s="21" t="s">
        <v>3</v>
      </c>
      <c r="D12" s="31">
        <v>100</v>
      </c>
      <c r="E12" s="41">
        <v>100</v>
      </c>
      <c r="F12" s="31">
        <v>0</v>
      </c>
      <c r="G12" s="23">
        <v>0</v>
      </c>
      <c r="H12" s="10">
        <v>100</v>
      </c>
      <c r="I12" s="10">
        <v>100</v>
      </c>
      <c r="J12" s="10">
        <v>100</v>
      </c>
      <c r="K12" s="37" t="s">
        <v>102</v>
      </c>
    </row>
    <row r="13" spans="1:11" ht="108.75" customHeight="1">
      <c r="A13" s="3">
        <v>6</v>
      </c>
      <c r="B13" s="1" t="s">
        <v>10</v>
      </c>
      <c r="C13" s="21" t="s">
        <v>3</v>
      </c>
      <c r="D13" s="28">
        <v>33.8</v>
      </c>
      <c r="E13" s="54">
        <v>32.2</v>
      </c>
      <c r="F13" s="30">
        <v>31.1</v>
      </c>
      <c r="G13" s="26">
        <v>30.1</v>
      </c>
      <c r="H13" s="9">
        <v>29.1</v>
      </c>
      <c r="I13" s="9">
        <v>28.1</v>
      </c>
      <c r="J13" s="40">
        <v>27</v>
      </c>
      <c r="K13" s="38" t="s">
        <v>97</v>
      </c>
    </row>
    <row r="14" spans="1:11" ht="145.5" customHeight="1">
      <c r="A14" s="5">
        <v>7</v>
      </c>
      <c r="B14" s="6" t="s">
        <v>74</v>
      </c>
      <c r="C14" s="21" t="s">
        <v>3</v>
      </c>
      <c r="D14" s="28">
        <v>2.14</v>
      </c>
      <c r="E14" s="54">
        <v>2.12</v>
      </c>
      <c r="F14" s="28">
        <v>2.12</v>
      </c>
      <c r="G14" s="26">
        <v>2.06</v>
      </c>
      <c r="H14" s="9">
        <v>2.03</v>
      </c>
      <c r="I14" s="9">
        <v>2.01</v>
      </c>
      <c r="J14" s="46">
        <v>1.98</v>
      </c>
      <c r="K14" s="38" t="s">
        <v>103</v>
      </c>
    </row>
    <row r="15" spans="1:11" ht="47.25">
      <c r="A15" s="92">
        <v>8</v>
      </c>
      <c r="B15" s="1" t="s">
        <v>13</v>
      </c>
      <c r="C15" s="21" t="s">
        <v>5</v>
      </c>
      <c r="D15" s="31"/>
      <c r="E15" s="41"/>
      <c r="F15" s="31"/>
      <c r="G15" s="23"/>
      <c r="H15" s="10"/>
      <c r="I15" s="10"/>
      <c r="J15" s="10"/>
      <c r="K15" s="14"/>
    </row>
    <row r="16" spans="1:11" ht="63.75">
      <c r="A16" s="92"/>
      <c r="B16" s="7" t="s">
        <v>32</v>
      </c>
      <c r="C16" s="21" t="s">
        <v>5</v>
      </c>
      <c r="D16" s="31">
        <v>20175.6</v>
      </c>
      <c r="E16" s="41">
        <v>21469.6</v>
      </c>
      <c r="F16" s="31">
        <v>24221.3</v>
      </c>
      <c r="G16" s="23">
        <v>25510.8</v>
      </c>
      <c r="H16" s="10">
        <f>G16+(G16*5/100)</f>
        <v>26786.34</v>
      </c>
      <c r="I16" s="10">
        <f>H16+(H16*5/100)</f>
        <v>28125.657</v>
      </c>
      <c r="J16" s="10">
        <f>I16+(I16*5/100)</f>
        <v>29531.93985</v>
      </c>
      <c r="K16" s="37" t="s">
        <v>108</v>
      </c>
    </row>
    <row r="17" spans="1:11" ht="30.75" customHeight="1">
      <c r="A17" s="92"/>
      <c r="B17" s="7" t="s">
        <v>11</v>
      </c>
      <c r="C17" s="21" t="s">
        <v>5</v>
      </c>
      <c r="D17" s="29">
        <v>13400.2</v>
      </c>
      <c r="E17" s="60">
        <v>14272.5</v>
      </c>
      <c r="F17" s="29">
        <v>15644.3</v>
      </c>
      <c r="G17" s="25">
        <v>17954.7</v>
      </c>
      <c r="H17" s="10">
        <f aca="true" t="shared" si="0" ref="H17:J20">G17+(G17*5/100)</f>
        <v>18852.435</v>
      </c>
      <c r="I17" s="10">
        <f t="shared" si="0"/>
        <v>19795.05675</v>
      </c>
      <c r="J17" s="10">
        <f t="shared" si="0"/>
        <v>20784.8095875</v>
      </c>
      <c r="K17" s="102" t="s">
        <v>113</v>
      </c>
    </row>
    <row r="18" spans="1:11" ht="45" customHeight="1">
      <c r="A18" s="92"/>
      <c r="B18" s="7" t="s">
        <v>12</v>
      </c>
      <c r="C18" s="21" t="s">
        <v>5</v>
      </c>
      <c r="D18" s="29">
        <v>15595</v>
      </c>
      <c r="E18" s="60">
        <v>16667.5</v>
      </c>
      <c r="F18" s="29">
        <v>18221.8</v>
      </c>
      <c r="G18" s="25">
        <v>21446.4</v>
      </c>
      <c r="H18" s="10">
        <f t="shared" si="0"/>
        <v>22518.72</v>
      </c>
      <c r="I18" s="10">
        <f t="shared" si="0"/>
        <v>23644.656000000003</v>
      </c>
      <c r="J18" s="10">
        <f t="shared" si="0"/>
        <v>24826.888800000004</v>
      </c>
      <c r="K18" s="103"/>
    </row>
    <row r="19" spans="1:11" ht="60.75" customHeight="1">
      <c r="A19" s="92"/>
      <c r="B19" s="7" t="s">
        <v>14</v>
      </c>
      <c r="C19" s="21" t="s">
        <v>5</v>
      </c>
      <c r="D19" s="29">
        <v>15797.3</v>
      </c>
      <c r="E19" s="60">
        <v>17452.9</v>
      </c>
      <c r="F19" s="29">
        <v>20228.9</v>
      </c>
      <c r="G19" s="25">
        <v>25759.7</v>
      </c>
      <c r="H19" s="10">
        <f t="shared" si="0"/>
        <v>27047.685</v>
      </c>
      <c r="I19" s="10">
        <f t="shared" si="0"/>
        <v>28400.06925</v>
      </c>
      <c r="J19" s="10">
        <f t="shared" si="0"/>
        <v>29820.0727125</v>
      </c>
      <c r="K19" s="104"/>
    </row>
    <row r="20" spans="1:11" ht="89.25">
      <c r="A20" s="92"/>
      <c r="B20" s="7" t="s">
        <v>15</v>
      </c>
      <c r="C20" s="21" t="s">
        <v>5</v>
      </c>
      <c r="D20" s="31">
        <v>20681.7</v>
      </c>
      <c r="E20" s="41">
        <v>21559.8</v>
      </c>
      <c r="F20" s="31">
        <v>22604.4</v>
      </c>
      <c r="G20" s="23">
        <v>23161.1</v>
      </c>
      <c r="H20" s="10">
        <f t="shared" si="0"/>
        <v>24319.155</v>
      </c>
      <c r="I20" s="10">
        <f t="shared" si="0"/>
        <v>25535.11275</v>
      </c>
      <c r="J20" s="10">
        <f t="shared" si="0"/>
        <v>26811.8683875</v>
      </c>
      <c r="K20" s="37" t="s">
        <v>107</v>
      </c>
    </row>
    <row r="21" spans="1:11" ht="31.5">
      <c r="A21" s="92"/>
      <c r="B21" s="7" t="s">
        <v>16</v>
      </c>
      <c r="C21" s="21" t="s">
        <v>5</v>
      </c>
      <c r="D21" s="31" t="s">
        <v>82</v>
      </c>
      <c r="E21" s="41" t="s">
        <v>82</v>
      </c>
      <c r="F21" s="31" t="s">
        <v>82</v>
      </c>
      <c r="G21" s="23" t="s">
        <v>82</v>
      </c>
      <c r="H21" s="10" t="s">
        <v>82</v>
      </c>
      <c r="I21" s="10" t="s">
        <v>82</v>
      </c>
      <c r="J21" s="10" t="s">
        <v>82</v>
      </c>
      <c r="K21" s="14"/>
    </row>
    <row r="22" spans="1:11" ht="15.75" customHeight="1">
      <c r="A22" s="75" t="s">
        <v>18</v>
      </c>
      <c r="B22" s="76"/>
      <c r="C22" s="76"/>
      <c r="D22" s="76"/>
      <c r="E22" s="76"/>
      <c r="F22" s="76"/>
      <c r="G22" s="76"/>
      <c r="H22" s="76"/>
      <c r="I22" s="76"/>
      <c r="J22" s="76"/>
      <c r="K22" s="77"/>
    </row>
    <row r="23" spans="1:11" ht="99" customHeight="1">
      <c r="A23" s="56">
        <v>9</v>
      </c>
      <c r="B23" s="1" t="s">
        <v>19</v>
      </c>
      <c r="C23" s="21" t="s">
        <v>3</v>
      </c>
      <c r="D23" s="48">
        <v>83.3</v>
      </c>
      <c r="E23" s="49">
        <v>83.6</v>
      </c>
      <c r="F23" s="48">
        <v>85.3</v>
      </c>
      <c r="G23" s="50">
        <v>87</v>
      </c>
      <c r="H23" s="22">
        <v>86</v>
      </c>
      <c r="I23" s="22">
        <v>86</v>
      </c>
      <c r="J23" s="22">
        <v>86</v>
      </c>
      <c r="K23" s="47" t="s">
        <v>114</v>
      </c>
    </row>
    <row r="24" spans="1:11" ht="87" customHeight="1">
      <c r="A24" s="56">
        <v>10</v>
      </c>
      <c r="B24" s="1" t="s">
        <v>20</v>
      </c>
      <c r="C24" s="21" t="s">
        <v>3</v>
      </c>
      <c r="D24" s="30">
        <v>0</v>
      </c>
      <c r="E24" s="42">
        <v>0</v>
      </c>
      <c r="F24" s="30">
        <v>0</v>
      </c>
      <c r="G24" s="24">
        <v>0</v>
      </c>
      <c r="H24" s="15">
        <v>0</v>
      </c>
      <c r="I24" s="15">
        <v>0</v>
      </c>
      <c r="J24" s="15">
        <v>0</v>
      </c>
      <c r="K24" s="14" t="s">
        <v>115</v>
      </c>
    </row>
    <row r="25" spans="1:11" ht="110.25">
      <c r="A25" s="3">
        <v>11</v>
      </c>
      <c r="B25" s="1" t="s">
        <v>21</v>
      </c>
      <c r="C25" s="21" t="s">
        <v>3</v>
      </c>
      <c r="D25" s="30">
        <v>0</v>
      </c>
      <c r="E25" s="42">
        <v>0</v>
      </c>
      <c r="F25" s="30">
        <v>0</v>
      </c>
      <c r="G25" s="24">
        <v>0</v>
      </c>
      <c r="H25" s="15">
        <v>0</v>
      </c>
      <c r="I25" s="15">
        <v>0</v>
      </c>
      <c r="J25" s="15">
        <v>0</v>
      </c>
      <c r="K25" s="14" t="s">
        <v>98</v>
      </c>
    </row>
    <row r="26" spans="1:11" ht="15.75" customHeight="1">
      <c r="A26" s="78" t="s">
        <v>22</v>
      </c>
      <c r="B26" s="79"/>
      <c r="C26" s="79"/>
      <c r="D26" s="79"/>
      <c r="E26" s="79"/>
      <c r="F26" s="79"/>
      <c r="G26" s="79"/>
      <c r="H26" s="79"/>
      <c r="I26" s="79"/>
      <c r="J26" s="79"/>
      <c r="K26" s="80"/>
    </row>
    <row r="27" spans="1:11" ht="110.25">
      <c r="A27" s="4">
        <v>13</v>
      </c>
      <c r="B27" s="1" t="s">
        <v>23</v>
      </c>
      <c r="C27" s="21" t="s">
        <v>3</v>
      </c>
      <c r="D27" s="30">
        <v>0</v>
      </c>
      <c r="E27" s="42">
        <v>0</v>
      </c>
      <c r="F27" s="30">
        <v>0</v>
      </c>
      <c r="G27" s="24">
        <v>0</v>
      </c>
      <c r="H27" s="15">
        <v>0</v>
      </c>
      <c r="I27" s="15">
        <v>0</v>
      </c>
      <c r="J27" s="15">
        <v>0</v>
      </c>
      <c r="K27" s="37" t="s">
        <v>116</v>
      </c>
    </row>
    <row r="28" spans="1:11" ht="94.5">
      <c r="A28" s="4">
        <v>14</v>
      </c>
      <c r="B28" s="1" t="s">
        <v>24</v>
      </c>
      <c r="C28" s="21" t="s">
        <v>3</v>
      </c>
      <c r="D28" s="30">
        <v>100</v>
      </c>
      <c r="E28" s="42">
        <v>100</v>
      </c>
      <c r="F28" s="30">
        <v>100</v>
      </c>
      <c r="G28" s="24">
        <v>100</v>
      </c>
      <c r="H28" s="42">
        <v>100</v>
      </c>
      <c r="I28" s="42">
        <v>100</v>
      </c>
      <c r="J28" s="42">
        <v>100</v>
      </c>
      <c r="K28" s="37" t="s">
        <v>117</v>
      </c>
    </row>
    <row r="29" spans="1:11" ht="110.25">
      <c r="A29" s="4">
        <v>15</v>
      </c>
      <c r="B29" s="1" t="s">
        <v>25</v>
      </c>
      <c r="C29" s="21" t="s">
        <v>3</v>
      </c>
      <c r="D29" s="30">
        <v>50</v>
      </c>
      <c r="E29" s="42">
        <v>50</v>
      </c>
      <c r="F29" s="30">
        <v>50</v>
      </c>
      <c r="G29" s="24">
        <v>50</v>
      </c>
      <c r="H29" s="15">
        <v>50</v>
      </c>
      <c r="I29" s="15">
        <v>50</v>
      </c>
      <c r="J29" s="15">
        <v>50</v>
      </c>
      <c r="K29" s="37" t="s">
        <v>118</v>
      </c>
    </row>
    <row r="30" spans="1:11" ht="63">
      <c r="A30" s="4">
        <v>16</v>
      </c>
      <c r="B30" s="1" t="s">
        <v>26</v>
      </c>
      <c r="C30" s="21" t="s">
        <v>3</v>
      </c>
      <c r="D30" s="30">
        <v>94</v>
      </c>
      <c r="E30" s="42">
        <v>94</v>
      </c>
      <c r="F30" s="30">
        <v>83.3</v>
      </c>
      <c r="G30" s="24">
        <v>83</v>
      </c>
      <c r="H30" s="15">
        <v>83</v>
      </c>
      <c r="I30" s="15">
        <v>83</v>
      </c>
      <c r="J30" s="15">
        <v>83</v>
      </c>
      <c r="K30" s="105" t="s">
        <v>119</v>
      </c>
    </row>
    <row r="31" spans="1:11" ht="94.5">
      <c r="A31" s="4">
        <v>17</v>
      </c>
      <c r="B31" s="1" t="s">
        <v>27</v>
      </c>
      <c r="C31" s="21" t="s">
        <v>3</v>
      </c>
      <c r="D31" s="30">
        <v>0</v>
      </c>
      <c r="E31" s="42">
        <v>0</v>
      </c>
      <c r="F31" s="30">
        <v>0</v>
      </c>
      <c r="G31" s="24">
        <v>0</v>
      </c>
      <c r="H31" s="15">
        <v>0</v>
      </c>
      <c r="I31" s="15">
        <v>0</v>
      </c>
      <c r="J31" s="15">
        <v>0</v>
      </c>
      <c r="K31" s="37" t="s">
        <v>120</v>
      </c>
    </row>
    <row r="32" spans="1:11" ht="78.75">
      <c r="A32" s="4">
        <v>18</v>
      </c>
      <c r="B32" s="1" t="s">
        <v>28</v>
      </c>
      <c r="C32" s="21" t="s">
        <v>29</v>
      </c>
      <c r="D32" s="31">
        <v>99.31</v>
      </c>
      <c r="E32" s="41">
        <v>98.55</v>
      </c>
      <c r="F32" s="31">
        <v>125.86</v>
      </c>
      <c r="G32" s="23">
        <v>118.14</v>
      </c>
      <c r="H32" s="10">
        <v>196.04</v>
      </c>
      <c r="I32" s="10">
        <v>89.22</v>
      </c>
      <c r="J32" s="10">
        <v>87.93</v>
      </c>
      <c r="K32" s="37" t="s">
        <v>121</v>
      </c>
    </row>
    <row r="33" spans="1:11" ht="126">
      <c r="A33" s="40">
        <v>19</v>
      </c>
      <c r="B33" s="1" t="s">
        <v>88</v>
      </c>
      <c r="C33" s="21" t="s">
        <v>3</v>
      </c>
      <c r="D33" s="30">
        <v>89</v>
      </c>
      <c r="E33" s="42">
        <v>89</v>
      </c>
      <c r="F33" s="30">
        <v>93</v>
      </c>
      <c r="G33" s="24">
        <v>94</v>
      </c>
      <c r="H33" s="15">
        <v>94</v>
      </c>
      <c r="I33" s="15">
        <v>94</v>
      </c>
      <c r="J33" s="15">
        <v>94</v>
      </c>
      <c r="K33" s="106" t="s">
        <v>122</v>
      </c>
    </row>
    <row r="34" spans="1:11" ht="160.5" customHeight="1">
      <c r="A34" s="20" t="s">
        <v>92</v>
      </c>
      <c r="B34" s="1" t="s">
        <v>91</v>
      </c>
      <c r="C34" s="21"/>
      <c r="D34" s="30">
        <v>84.9</v>
      </c>
      <c r="E34" s="42">
        <v>87.25</v>
      </c>
      <c r="F34" s="30">
        <v>89.3</v>
      </c>
      <c r="G34" s="55">
        <v>87.1</v>
      </c>
      <c r="H34" s="2"/>
      <c r="I34" s="2"/>
      <c r="J34" s="2"/>
      <c r="K34" s="107" t="s">
        <v>123</v>
      </c>
    </row>
    <row r="35" spans="1:11" ht="15.75">
      <c r="A35" s="81" t="s">
        <v>30</v>
      </c>
      <c r="B35" s="82"/>
      <c r="C35" s="82"/>
      <c r="D35" s="82"/>
      <c r="E35" s="82"/>
      <c r="F35" s="82"/>
      <c r="G35" s="82"/>
      <c r="H35" s="82"/>
      <c r="I35" s="82"/>
      <c r="J35" s="82"/>
      <c r="K35" s="83"/>
    </row>
    <row r="36" spans="1:11" ht="47.25">
      <c r="A36" s="57">
        <v>20</v>
      </c>
      <c r="B36" s="1" t="s">
        <v>75</v>
      </c>
      <c r="C36" s="21" t="s">
        <v>3</v>
      </c>
      <c r="D36" s="11"/>
      <c r="E36" s="32"/>
      <c r="F36" s="32"/>
      <c r="G36" s="11"/>
      <c r="H36" s="11"/>
      <c r="I36" s="11"/>
      <c r="J36" s="11"/>
      <c r="K36" s="11"/>
    </row>
    <row r="37" spans="1:11" ht="31.5">
      <c r="A37" s="4"/>
      <c r="B37" s="7" t="s">
        <v>31</v>
      </c>
      <c r="C37" s="21" t="s">
        <v>3</v>
      </c>
      <c r="D37" s="30">
        <v>225</v>
      </c>
      <c r="E37" s="42">
        <v>225</v>
      </c>
      <c r="F37" s="30">
        <v>225</v>
      </c>
      <c r="G37" s="35">
        <v>225</v>
      </c>
      <c r="H37" s="34">
        <v>225</v>
      </c>
      <c r="I37" s="34">
        <v>225</v>
      </c>
      <c r="J37" s="34">
        <v>225</v>
      </c>
      <c r="K37" s="37"/>
    </row>
    <row r="38" spans="1:11" ht="15.75">
      <c r="A38" s="4"/>
      <c r="B38" s="39" t="s">
        <v>33</v>
      </c>
      <c r="C38" s="21" t="s">
        <v>3</v>
      </c>
      <c r="D38" s="30">
        <v>100</v>
      </c>
      <c r="E38" s="42">
        <v>100</v>
      </c>
      <c r="F38" s="30">
        <v>100</v>
      </c>
      <c r="G38" s="35">
        <v>100</v>
      </c>
      <c r="H38" s="34">
        <v>100</v>
      </c>
      <c r="I38" s="34">
        <v>100</v>
      </c>
      <c r="J38" s="34">
        <v>100</v>
      </c>
      <c r="K38" s="11"/>
    </row>
    <row r="39" spans="1:11" ht="15.75">
      <c r="A39" s="4"/>
      <c r="B39" s="7" t="s">
        <v>34</v>
      </c>
      <c r="C39" s="21" t="s">
        <v>3</v>
      </c>
      <c r="D39" s="30">
        <v>0</v>
      </c>
      <c r="E39" s="42">
        <v>0</v>
      </c>
      <c r="F39" s="30">
        <v>0</v>
      </c>
      <c r="G39" s="35">
        <v>0</v>
      </c>
      <c r="H39" s="34">
        <v>0</v>
      </c>
      <c r="I39" s="34">
        <v>0</v>
      </c>
      <c r="J39" s="34">
        <v>0</v>
      </c>
      <c r="K39" s="11"/>
    </row>
    <row r="40" spans="1:11" ht="94.5">
      <c r="A40" s="4">
        <v>21</v>
      </c>
      <c r="B40" s="1" t="s">
        <v>76</v>
      </c>
      <c r="C40" s="21" t="s">
        <v>3</v>
      </c>
      <c r="D40" s="42">
        <v>0</v>
      </c>
      <c r="E40" s="30">
        <v>22.2</v>
      </c>
      <c r="F40" s="30">
        <v>11.1</v>
      </c>
      <c r="G40" s="24">
        <v>11.1</v>
      </c>
      <c r="H40" s="30">
        <v>11.1</v>
      </c>
      <c r="I40" s="30">
        <v>11.1</v>
      </c>
      <c r="J40" s="30">
        <v>11.1</v>
      </c>
      <c r="K40" s="45" t="s">
        <v>112</v>
      </c>
    </row>
    <row r="41" spans="1:11" ht="183.75" customHeight="1">
      <c r="A41" s="20" t="s">
        <v>95</v>
      </c>
      <c r="B41" s="1" t="s">
        <v>93</v>
      </c>
      <c r="C41" s="21" t="s">
        <v>94</v>
      </c>
      <c r="D41" s="42"/>
      <c r="E41" s="30">
        <v>78</v>
      </c>
      <c r="F41" s="30">
        <v>64.18</v>
      </c>
      <c r="G41" s="24">
        <v>82.12</v>
      </c>
      <c r="H41" s="42"/>
      <c r="I41" s="42"/>
      <c r="J41" s="42"/>
      <c r="K41" s="37"/>
    </row>
    <row r="42" spans="1:11" ht="110.25">
      <c r="A42" s="4">
        <v>22</v>
      </c>
      <c r="B42" s="1" t="s">
        <v>35</v>
      </c>
      <c r="C42" s="21" t="s">
        <v>3</v>
      </c>
      <c r="D42" s="42">
        <v>100</v>
      </c>
      <c r="E42" s="30">
        <v>100</v>
      </c>
      <c r="F42" s="30">
        <v>100</v>
      </c>
      <c r="G42" s="24">
        <v>100</v>
      </c>
      <c r="H42" s="42">
        <v>100</v>
      </c>
      <c r="I42" s="42">
        <v>100</v>
      </c>
      <c r="J42" s="42">
        <v>100</v>
      </c>
      <c r="K42" s="37" t="s">
        <v>90</v>
      </c>
    </row>
    <row r="43" spans="1:11" ht="15.75">
      <c r="A43" s="78" t="s">
        <v>36</v>
      </c>
      <c r="B43" s="79"/>
      <c r="C43" s="79"/>
      <c r="D43" s="79"/>
      <c r="E43" s="79"/>
      <c r="F43" s="79"/>
      <c r="G43" s="79"/>
      <c r="H43" s="79"/>
      <c r="I43" s="79"/>
      <c r="J43" s="79"/>
      <c r="K43" s="80"/>
    </row>
    <row r="44" spans="1:11" ht="47.25">
      <c r="A44" s="57">
        <v>23</v>
      </c>
      <c r="B44" s="1" t="s">
        <v>77</v>
      </c>
      <c r="C44" s="21" t="s">
        <v>3</v>
      </c>
      <c r="D44" s="33">
        <v>24.1</v>
      </c>
      <c r="E44" s="44">
        <v>35.7</v>
      </c>
      <c r="F44" s="30">
        <v>35.8</v>
      </c>
      <c r="G44" s="35">
        <v>41.06</v>
      </c>
      <c r="H44" s="34">
        <v>41.97</v>
      </c>
      <c r="I44" s="34">
        <v>42.6</v>
      </c>
      <c r="J44" s="34">
        <v>42.9</v>
      </c>
      <c r="K44" s="37"/>
    </row>
    <row r="45" spans="1:11" ht="63">
      <c r="A45" s="20" t="s">
        <v>87</v>
      </c>
      <c r="B45" s="1" t="s">
        <v>84</v>
      </c>
      <c r="C45" s="21" t="s">
        <v>3</v>
      </c>
      <c r="D45" s="41">
        <v>100</v>
      </c>
      <c r="E45" s="31">
        <v>100</v>
      </c>
      <c r="F45" s="33">
        <v>100</v>
      </c>
      <c r="G45" s="35">
        <v>100</v>
      </c>
      <c r="H45" s="34">
        <v>100</v>
      </c>
      <c r="I45" s="34">
        <v>100</v>
      </c>
      <c r="J45" s="34">
        <v>100</v>
      </c>
      <c r="K45" s="37" t="s">
        <v>85</v>
      </c>
    </row>
    <row r="46" spans="1:11" ht="15.75">
      <c r="A46" s="84" t="s">
        <v>37</v>
      </c>
      <c r="B46" s="85"/>
      <c r="C46" s="85"/>
      <c r="D46" s="85"/>
      <c r="E46" s="85"/>
      <c r="F46" s="85"/>
      <c r="G46" s="85"/>
      <c r="H46" s="85"/>
      <c r="I46" s="85"/>
      <c r="J46" s="85"/>
      <c r="K46" s="86"/>
    </row>
    <row r="47" spans="1:11" ht="68.25" customHeight="1">
      <c r="A47" s="72">
        <v>24</v>
      </c>
      <c r="B47" s="1" t="s">
        <v>38</v>
      </c>
      <c r="C47" s="21" t="s">
        <v>39</v>
      </c>
      <c r="D47" s="31">
        <v>29.17</v>
      </c>
      <c r="E47" s="44">
        <v>26.7</v>
      </c>
      <c r="F47" s="33">
        <v>30.7</v>
      </c>
      <c r="G47" s="55">
        <v>31.4</v>
      </c>
      <c r="H47" s="46">
        <v>32</v>
      </c>
      <c r="I47" s="46">
        <v>32.5</v>
      </c>
      <c r="J47" s="46">
        <v>33</v>
      </c>
      <c r="K47" s="61" t="s">
        <v>99</v>
      </c>
    </row>
    <row r="48" spans="1:11" ht="83.25" customHeight="1">
      <c r="A48" s="74"/>
      <c r="B48" s="58" t="s">
        <v>40</v>
      </c>
      <c r="C48" s="21" t="s">
        <v>39</v>
      </c>
      <c r="D48" s="51">
        <v>0.202</v>
      </c>
      <c r="E48" s="44">
        <v>0.16</v>
      </c>
      <c r="F48" s="33">
        <v>0.04</v>
      </c>
      <c r="G48" s="55">
        <v>0.11</v>
      </c>
      <c r="H48" s="46">
        <v>0.16</v>
      </c>
      <c r="I48" s="46">
        <v>0.17</v>
      </c>
      <c r="J48" s="46">
        <v>0.18</v>
      </c>
      <c r="K48" s="62" t="s">
        <v>106</v>
      </c>
    </row>
    <row r="49" spans="1:11" ht="63">
      <c r="A49" s="72">
        <v>25</v>
      </c>
      <c r="B49" s="1" t="s">
        <v>41</v>
      </c>
      <c r="C49" s="21" t="s">
        <v>42</v>
      </c>
      <c r="D49" s="30">
        <v>1.3</v>
      </c>
      <c r="E49" s="43">
        <v>0.64</v>
      </c>
      <c r="F49" s="64">
        <v>0.18</v>
      </c>
      <c r="G49" s="55">
        <v>0.14</v>
      </c>
      <c r="H49" s="46">
        <v>0.18</v>
      </c>
      <c r="I49" s="46">
        <v>0.2</v>
      </c>
      <c r="J49" s="46">
        <v>0.2</v>
      </c>
      <c r="K49" s="90"/>
    </row>
    <row r="50" spans="1:11" ht="94.5">
      <c r="A50" s="74"/>
      <c r="B50" s="7" t="s">
        <v>78</v>
      </c>
      <c r="C50" s="21" t="s">
        <v>42</v>
      </c>
      <c r="D50" s="30">
        <v>1.29</v>
      </c>
      <c r="E50" s="43">
        <v>0.64</v>
      </c>
      <c r="F50" s="33">
        <v>0.18</v>
      </c>
      <c r="G50" s="35">
        <v>0.14</v>
      </c>
      <c r="H50" s="34">
        <v>0.18</v>
      </c>
      <c r="I50" s="34">
        <v>0.2</v>
      </c>
      <c r="J50" s="34">
        <v>0.2</v>
      </c>
      <c r="K50" s="91"/>
    </row>
    <row r="51" spans="1:11" ht="126">
      <c r="A51" s="72">
        <v>26</v>
      </c>
      <c r="B51" s="1" t="s">
        <v>43</v>
      </c>
      <c r="C51" s="21"/>
      <c r="D51" s="28"/>
      <c r="E51" s="28"/>
      <c r="F51" s="28"/>
      <c r="G51" s="26"/>
      <c r="H51" s="9"/>
      <c r="I51" s="9"/>
      <c r="J51" s="9"/>
      <c r="K51" s="14"/>
    </row>
    <row r="52" spans="1:11" ht="57" customHeight="1">
      <c r="A52" s="73"/>
      <c r="B52" s="7" t="s">
        <v>44</v>
      </c>
      <c r="C52" s="21" t="s">
        <v>39</v>
      </c>
      <c r="D52" s="30">
        <v>0</v>
      </c>
      <c r="E52" s="30">
        <v>0</v>
      </c>
      <c r="F52" s="30">
        <v>0</v>
      </c>
      <c r="G52" s="24">
        <v>0</v>
      </c>
      <c r="H52" s="15">
        <v>0</v>
      </c>
      <c r="I52" s="15">
        <v>0</v>
      </c>
      <c r="J52" s="15">
        <v>0</v>
      </c>
      <c r="K52" s="36"/>
    </row>
    <row r="53" spans="1:11" ht="33" customHeight="1">
      <c r="A53" s="74"/>
      <c r="B53" s="7" t="s">
        <v>45</v>
      </c>
      <c r="C53" s="21" t="s">
        <v>39</v>
      </c>
      <c r="D53" s="30">
        <v>0</v>
      </c>
      <c r="E53" s="30">
        <v>0</v>
      </c>
      <c r="F53" s="30">
        <v>0</v>
      </c>
      <c r="G53" s="24">
        <v>0</v>
      </c>
      <c r="H53" s="15">
        <v>0</v>
      </c>
      <c r="I53" s="15">
        <v>0</v>
      </c>
      <c r="J53" s="15">
        <v>0</v>
      </c>
      <c r="K53" s="14"/>
    </row>
    <row r="54" spans="1:11" ht="15.75">
      <c r="A54" s="75" t="s">
        <v>46</v>
      </c>
      <c r="B54" s="76"/>
      <c r="C54" s="76"/>
      <c r="D54" s="76"/>
      <c r="E54" s="76"/>
      <c r="F54" s="76"/>
      <c r="G54" s="76"/>
      <c r="H54" s="76"/>
      <c r="I54" s="76"/>
      <c r="J54" s="76"/>
      <c r="K54" s="77"/>
    </row>
    <row r="55" spans="1:11" ht="125.25" customHeight="1">
      <c r="A55" s="4">
        <v>27</v>
      </c>
      <c r="B55" s="1" t="s">
        <v>47</v>
      </c>
      <c r="C55" s="21" t="s">
        <v>3</v>
      </c>
      <c r="D55" s="18">
        <v>100</v>
      </c>
      <c r="E55" s="18">
        <v>100</v>
      </c>
      <c r="F55" s="52">
        <v>100</v>
      </c>
      <c r="G55" s="27">
        <v>100</v>
      </c>
      <c r="H55" s="18">
        <v>100</v>
      </c>
      <c r="I55" s="18">
        <v>100</v>
      </c>
      <c r="J55" s="18">
        <v>100</v>
      </c>
      <c r="K55" s="12"/>
    </row>
    <row r="56" spans="1:11" ht="330.75">
      <c r="A56" s="4">
        <v>28</v>
      </c>
      <c r="B56" s="1" t="s">
        <v>48</v>
      </c>
      <c r="C56" s="21" t="s">
        <v>3</v>
      </c>
      <c r="D56" s="18">
        <v>100</v>
      </c>
      <c r="E56" s="18">
        <v>100</v>
      </c>
      <c r="F56" s="52">
        <v>100</v>
      </c>
      <c r="G56" s="27">
        <v>100</v>
      </c>
      <c r="H56" s="18">
        <v>100</v>
      </c>
      <c r="I56" s="18">
        <v>100</v>
      </c>
      <c r="J56" s="18">
        <v>100</v>
      </c>
      <c r="K56" s="12"/>
    </row>
    <row r="57" spans="1:11" ht="92.25" customHeight="1">
      <c r="A57" s="4">
        <v>29</v>
      </c>
      <c r="B57" s="1" t="s">
        <v>49</v>
      </c>
      <c r="C57" s="21" t="s">
        <v>3</v>
      </c>
      <c r="D57" s="15">
        <v>100</v>
      </c>
      <c r="E57" s="15">
        <v>100</v>
      </c>
      <c r="F57" s="30">
        <v>100</v>
      </c>
      <c r="G57" s="24">
        <v>100</v>
      </c>
      <c r="H57" s="15">
        <v>100</v>
      </c>
      <c r="I57" s="15">
        <v>100</v>
      </c>
      <c r="J57" s="15">
        <v>100</v>
      </c>
      <c r="K57" s="36" t="s">
        <v>83</v>
      </c>
    </row>
    <row r="58" spans="1:11" ht="171" customHeight="1">
      <c r="A58" s="4">
        <v>30</v>
      </c>
      <c r="B58" s="1" t="s">
        <v>50</v>
      </c>
      <c r="C58" s="21" t="s">
        <v>3</v>
      </c>
      <c r="D58" s="31">
        <v>22.6</v>
      </c>
      <c r="E58" s="28">
        <v>13.23</v>
      </c>
      <c r="F58" s="54">
        <v>15.5</v>
      </c>
      <c r="G58" s="65">
        <v>11.9</v>
      </c>
      <c r="H58" s="9">
        <v>13.5</v>
      </c>
      <c r="I58" s="9">
        <v>15.6</v>
      </c>
      <c r="J58" s="40">
        <v>14.3</v>
      </c>
      <c r="K58" s="66" t="s">
        <v>104</v>
      </c>
    </row>
    <row r="59" spans="1:11" ht="15.75">
      <c r="A59" s="81" t="s">
        <v>51</v>
      </c>
      <c r="B59" s="82"/>
      <c r="C59" s="82"/>
      <c r="D59" s="82"/>
      <c r="E59" s="82"/>
      <c r="F59" s="82"/>
      <c r="G59" s="82"/>
      <c r="H59" s="82"/>
      <c r="I59" s="82"/>
      <c r="J59" s="82"/>
      <c r="K59" s="83"/>
    </row>
    <row r="60" spans="1:11" ht="212.25" customHeight="1">
      <c r="A60" s="57">
        <v>31</v>
      </c>
      <c r="B60" s="1" t="s">
        <v>52</v>
      </c>
      <c r="C60" s="21" t="s">
        <v>3</v>
      </c>
      <c r="D60" s="33">
        <v>22</v>
      </c>
      <c r="E60" s="44">
        <v>20.6</v>
      </c>
      <c r="F60" s="33">
        <v>17.3</v>
      </c>
      <c r="G60" s="35">
        <v>18.1</v>
      </c>
      <c r="H60" s="34">
        <v>20.1</v>
      </c>
      <c r="I60" s="34">
        <v>26.3</v>
      </c>
      <c r="J60" s="34">
        <v>26.8</v>
      </c>
      <c r="K60" s="37" t="s">
        <v>109</v>
      </c>
    </row>
    <row r="61" spans="1:11" ht="110.25">
      <c r="A61" s="4">
        <v>32</v>
      </c>
      <c r="B61" s="1" t="s">
        <v>53</v>
      </c>
      <c r="C61" s="21" t="s">
        <v>3</v>
      </c>
      <c r="D61" s="15">
        <v>0</v>
      </c>
      <c r="E61" s="30">
        <v>0</v>
      </c>
      <c r="F61" s="30">
        <v>0</v>
      </c>
      <c r="G61" s="24">
        <v>0</v>
      </c>
      <c r="H61" s="15">
        <v>0</v>
      </c>
      <c r="I61" s="15">
        <v>0</v>
      </c>
      <c r="J61" s="15">
        <v>0</v>
      </c>
      <c r="K61" s="13"/>
    </row>
    <row r="62" spans="1:11" ht="78.75">
      <c r="A62" s="2">
        <v>33</v>
      </c>
      <c r="B62" s="1" t="s">
        <v>54</v>
      </c>
      <c r="C62" s="21" t="s">
        <v>29</v>
      </c>
      <c r="D62" s="15">
        <v>0</v>
      </c>
      <c r="E62" s="30">
        <v>0</v>
      </c>
      <c r="F62" s="30">
        <v>0</v>
      </c>
      <c r="G62" s="24">
        <v>0</v>
      </c>
      <c r="H62" s="15">
        <v>0</v>
      </c>
      <c r="I62" s="15">
        <v>0</v>
      </c>
      <c r="J62" s="15">
        <v>0</v>
      </c>
      <c r="K62" s="17"/>
    </row>
    <row r="63" spans="1:11" ht="110.25">
      <c r="A63" s="4">
        <v>34</v>
      </c>
      <c r="B63" s="1" t="s">
        <v>79</v>
      </c>
      <c r="C63" s="21" t="s">
        <v>3</v>
      </c>
      <c r="D63" s="15">
        <v>0</v>
      </c>
      <c r="E63" s="30">
        <v>0</v>
      </c>
      <c r="F63" s="30">
        <v>0</v>
      </c>
      <c r="G63" s="24">
        <v>0</v>
      </c>
      <c r="H63" s="15">
        <v>0</v>
      </c>
      <c r="I63" s="15">
        <v>0</v>
      </c>
      <c r="J63" s="15">
        <v>0</v>
      </c>
      <c r="K63" s="13"/>
    </row>
    <row r="64" spans="1:11" ht="228.75" customHeight="1">
      <c r="A64" s="4">
        <v>35</v>
      </c>
      <c r="B64" s="1" t="s">
        <v>55</v>
      </c>
      <c r="C64" s="21" t="s">
        <v>5</v>
      </c>
      <c r="D64" s="42">
        <v>3876</v>
      </c>
      <c r="E64" s="30">
        <v>4272</v>
      </c>
      <c r="F64" s="30">
        <v>4529</v>
      </c>
      <c r="G64" s="24">
        <v>4878</v>
      </c>
      <c r="H64" s="34">
        <v>5173</v>
      </c>
      <c r="I64" s="34">
        <v>5245</v>
      </c>
      <c r="J64" s="34">
        <v>5310</v>
      </c>
      <c r="K64" s="68" t="s">
        <v>110</v>
      </c>
    </row>
    <row r="65" spans="1:11" ht="94.5">
      <c r="A65" s="4">
        <v>36</v>
      </c>
      <c r="B65" s="1" t="s">
        <v>56</v>
      </c>
      <c r="C65" s="21" t="s">
        <v>57</v>
      </c>
      <c r="D65" s="9" t="s">
        <v>81</v>
      </c>
      <c r="E65" s="28" t="s">
        <v>81</v>
      </c>
      <c r="F65" s="28" t="s">
        <v>81</v>
      </c>
      <c r="G65" s="26" t="s">
        <v>81</v>
      </c>
      <c r="H65" s="9" t="s">
        <v>81</v>
      </c>
      <c r="I65" s="9" t="s">
        <v>81</v>
      </c>
      <c r="J65" s="9" t="s">
        <v>81</v>
      </c>
      <c r="K65" s="63" t="s">
        <v>100</v>
      </c>
    </row>
    <row r="66" spans="1:11" ht="63">
      <c r="A66" s="57">
        <v>37</v>
      </c>
      <c r="B66" s="1" t="s">
        <v>58</v>
      </c>
      <c r="C66" s="8" t="s">
        <v>59</v>
      </c>
      <c r="D66" s="30">
        <v>52.08</v>
      </c>
      <c r="E66" s="54">
        <v>56.67</v>
      </c>
      <c r="F66" s="28">
        <v>66.67</v>
      </c>
      <c r="G66" s="26">
        <v>60.14</v>
      </c>
      <c r="H66" s="9"/>
      <c r="I66" s="9"/>
      <c r="J66" s="9"/>
      <c r="K66" s="13"/>
    </row>
    <row r="67" spans="1:11" ht="31.5">
      <c r="A67" s="4">
        <v>38</v>
      </c>
      <c r="B67" s="1" t="s">
        <v>60</v>
      </c>
      <c r="C67" s="21" t="s">
        <v>61</v>
      </c>
      <c r="D67" s="53">
        <v>4381</v>
      </c>
      <c r="E67" s="43">
        <v>4287</v>
      </c>
      <c r="F67" s="64">
        <v>4199</v>
      </c>
      <c r="G67" s="55">
        <v>4118</v>
      </c>
      <c r="H67" s="46">
        <v>4044</v>
      </c>
      <c r="I67" s="46">
        <v>3988</v>
      </c>
      <c r="J67" s="46">
        <v>3936</v>
      </c>
      <c r="K67" s="16"/>
    </row>
    <row r="68" spans="1:11" ht="15.75">
      <c r="A68" s="81"/>
      <c r="B68" s="82"/>
      <c r="C68" s="82"/>
      <c r="D68" s="82"/>
      <c r="E68" s="82"/>
      <c r="F68" s="82"/>
      <c r="G68" s="82"/>
      <c r="H68" s="82"/>
      <c r="I68" s="82"/>
      <c r="J68" s="82"/>
      <c r="K68" s="83"/>
    </row>
    <row r="69" spans="1:11" ht="47.25">
      <c r="A69" s="72">
        <v>39</v>
      </c>
      <c r="B69" s="1" t="s">
        <v>62</v>
      </c>
      <c r="C69" s="2"/>
      <c r="D69" s="11"/>
      <c r="E69" s="11"/>
      <c r="F69" s="54"/>
      <c r="G69" s="28"/>
      <c r="H69" s="9"/>
      <c r="I69" s="9"/>
      <c r="J69" s="9"/>
      <c r="K69" s="11"/>
    </row>
    <row r="70" spans="1:11" ht="60">
      <c r="A70" s="73"/>
      <c r="B70" s="7" t="s">
        <v>63</v>
      </c>
      <c r="C70" s="8" t="s">
        <v>68</v>
      </c>
      <c r="D70" s="30">
        <v>1168.38</v>
      </c>
      <c r="E70" s="42">
        <v>1156.7</v>
      </c>
      <c r="F70" s="30">
        <v>1148.53</v>
      </c>
      <c r="G70" s="24">
        <v>1153.08</v>
      </c>
      <c r="H70" s="15">
        <v>1141.55</v>
      </c>
      <c r="I70" s="15">
        <v>1130.14</v>
      </c>
      <c r="J70" s="15">
        <v>1118.84</v>
      </c>
      <c r="K70" s="14" t="s">
        <v>96</v>
      </c>
    </row>
    <row r="71" spans="1:11" ht="63">
      <c r="A71" s="73"/>
      <c r="B71" s="7" t="s">
        <v>64</v>
      </c>
      <c r="C71" s="8" t="s">
        <v>69</v>
      </c>
      <c r="D71" s="30">
        <v>0.16</v>
      </c>
      <c r="E71" s="42">
        <v>0.16</v>
      </c>
      <c r="F71" s="30">
        <v>0.14</v>
      </c>
      <c r="G71" s="24">
        <v>0.19</v>
      </c>
      <c r="H71" s="15">
        <v>0.18</v>
      </c>
      <c r="I71" s="15">
        <v>0.17</v>
      </c>
      <c r="J71" s="15">
        <v>0.15</v>
      </c>
      <c r="K71" s="14"/>
    </row>
    <row r="72" spans="1:11" ht="78.75">
      <c r="A72" s="73"/>
      <c r="B72" s="7" t="s">
        <v>65</v>
      </c>
      <c r="C72" s="8" t="s">
        <v>70</v>
      </c>
      <c r="D72" s="31">
        <v>0</v>
      </c>
      <c r="E72" s="42">
        <v>0</v>
      </c>
      <c r="F72" s="30">
        <v>0</v>
      </c>
      <c r="G72" s="24">
        <v>0</v>
      </c>
      <c r="H72" s="15">
        <v>0</v>
      </c>
      <c r="I72" s="15">
        <v>0</v>
      </c>
      <c r="J72" s="15">
        <v>0</v>
      </c>
      <c r="K72" s="14"/>
    </row>
    <row r="73" spans="1:11" ht="78.75">
      <c r="A73" s="73"/>
      <c r="B73" s="7" t="s">
        <v>66</v>
      </c>
      <c r="C73" s="8" t="s">
        <v>70</v>
      </c>
      <c r="D73" s="30">
        <v>21.91</v>
      </c>
      <c r="E73" s="42">
        <v>21.7</v>
      </c>
      <c r="F73" s="30">
        <v>24.16</v>
      </c>
      <c r="G73" s="24">
        <v>36.72</v>
      </c>
      <c r="H73" s="15">
        <v>36.36</v>
      </c>
      <c r="I73" s="15">
        <v>35.99</v>
      </c>
      <c r="J73" s="15">
        <v>35.63</v>
      </c>
      <c r="K73" s="14"/>
    </row>
    <row r="74" spans="1:11" ht="78.75">
      <c r="A74" s="74"/>
      <c r="B74" s="7" t="s">
        <v>67</v>
      </c>
      <c r="C74" s="8" t="s">
        <v>70</v>
      </c>
      <c r="D74" s="30">
        <v>0</v>
      </c>
      <c r="E74" s="42">
        <v>0</v>
      </c>
      <c r="F74" s="30">
        <v>0</v>
      </c>
      <c r="G74" s="24">
        <v>0</v>
      </c>
      <c r="H74" s="15">
        <v>0</v>
      </c>
      <c r="I74" s="15">
        <v>0</v>
      </c>
      <c r="J74" s="15">
        <v>0</v>
      </c>
      <c r="K74" s="14"/>
    </row>
    <row r="75" spans="1:11" ht="63">
      <c r="A75" s="4">
        <v>40</v>
      </c>
      <c r="B75" s="1" t="s">
        <v>71</v>
      </c>
      <c r="C75" s="2"/>
      <c r="D75" s="30"/>
      <c r="E75" s="42"/>
      <c r="F75" s="30"/>
      <c r="G75" s="24"/>
      <c r="H75" s="15"/>
      <c r="I75" s="15"/>
      <c r="J75" s="15"/>
      <c r="K75" s="14"/>
    </row>
    <row r="76" spans="1:11" ht="47.25">
      <c r="A76" s="2"/>
      <c r="B76" s="7" t="s">
        <v>63</v>
      </c>
      <c r="C76" s="8" t="s">
        <v>72</v>
      </c>
      <c r="D76" s="30">
        <v>95.11</v>
      </c>
      <c r="E76" s="42">
        <v>80.48</v>
      </c>
      <c r="F76" s="30">
        <v>76.05</v>
      </c>
      <c r="G76" s="24">
        <v>77.96</v>
      </c>
      <c r="H76" s="15">
        <v>77.18</v>
      </c>
      <c r="I76" s="15">
        <v>76.41</v>
      </c>
      <c r="J76" s="15">
        <v>75.64</v>
      </c>
      <c r="K76" s="87" t="s">
        <v>86</v>
      </c>
    </row>
    <row r="77" spans="1:11" ht="63">
      <c r="A77" s="2"/>
      <c r="B77" s="7" t="s">
        <v>64</v>
      </c>
      <c r="C77" s="8" t="s">
        <v>69</v>
      </c>
      <c r="D77" s="30">
        <v>0.13</v>
      </c>
      <c r="E77" s="42">
        <v>0.13</v>
      </c>
      <c r="F77" s="30">
        <v>0.12</v>
      </c>
      <c r="G77" s="24">
        <v>0.14</v>
      </c>
      <c r="H77" s="15">
        <v>0.14</v>
      </c>
      <c r="I77" s="15">
        <v>0.14</v>
      </c>
      <c r="J77" s="15">
        <v>0.13</v>
      </c>
      <c r="K77" s="88"/>
    </row>
    <row r="78" spans="1:11" ht="63">
      <c r="A78" s="2"/>
      <c r="B78" s="7" t="s">
        <v>65</v>
      </c>
      <c r="C78" s="8" t="s">
        <v>73</v>
      </c>
      <c r="D78" s="30">
        <v>0</v>
      </c>
      <c r="E78" s="42">
        <v>0</v>
      </c>
      <c r="F78" s="30">
        <v>0</v>
      </c>
      <c r="G78" s="24">
        <v>0</v>
      </c>
      <c r="H78" s="15">
        <v>0</v>
      </c>
      <c r="I78" s="15">
        <v>0</v>
      </c>
      <c r="J78" s="15">
        <v>0</v>
      </c>
      <c r="K78" s="88"/>
    </row>
    <row r="79" spans="1:11" ht="63">
      <c r="A79" s="2"/>
      <c r="B79" s="7" t="s">
        <v>66</v>
      </c>
      <c r="C79" s="8" t="s">
        <v>73</v>
      </c>
      <c r="D79" s="30">
        <v>0.62</v>
      </c>
      <c r="E79" s="42">
        <v>0.45</v>
      </c>
      <c r="F79" s="30">
        <v>0.36</v>
      </c>
      <c r="G79" s="24">
        <v>0.41</v>
      </c>
      <c r="H79" s="15">
        <v>0.41</v>
      </c>
      <c r="I79" s="15">
        <v>0.4</v>
      </c>
      <c r="J79" s="15">
        <v>0.4</v>
      </c>
      <c r="K79" s="88"/>
    </row>
    <row r="80" spans="1:11" ht="63">
      <c r="A80" s="2"/>
      <c r="B80" s="7" t="s">
        <v>67</v>
      </c>
      <c r="C80" s="8" t="s">
        <v>73</v>
      </c>
      <c r="D80" s="30">
        <v>0</v>
      </c>
      <c r="E80" s="42">
        <v>0.63</v>
      </c>
      <c r="F80" s="30">
        <v>0.6</v>
      </c>
      <c r="G80" s="24">
        <v>0.71</v>
      </c>
      <c r="H80" s="15">
        <v>0.7</v>
      </c>
      <c r="I80" s="15">
        <v>0.67</v>
      </c>
      <c r="J80" s="15">
        <v>0.65</v>
      </c>
      <c r="K80" s="89"/>
    </row>
  </sheetData>
  <sheetProtection/>
  <mergeCells count="25">
    <mergeCell ref="A15:A21"/>
    <mergeCell ref="A7:K7"/>
    <mergeCell ref="D5:J5"/>
    <mergeCell ref="K5:K6"/>
    <mergeCell ref="C5:C6"/>
    <mergeCell ref="B5:B6"/>
    <mergeCell ref="A5:A6"/>
    <mergeCell ref="K17:K19"/>
    <mergeCell ref="A49:A50"/>
    <mergeCell ref="A51:A53"/>
    <mergeCell ref="A54:K54"/>
    <mergeCell ref="K76:K80"/>
    <mergeCell ref="A68:K68"/>
    <mergeCell ref="A59:K59"/>
    <mergeCell ref="K49:K50"/>
    <mergeCell ref="B2:K2"/>
    <mergeCell ref="B4:K4"/>
    <mergeCell ref="B3:K3"/>
    <mergeCell ref="A69:A74"/>
    <mergeCell ref="A22:K22"/>
    <mergeCell ref="A26:K26"/>
    <mergeCell ref="A35:K35"/>
    <mergeCell ref="A43:K43"/>
    <mergeCell ref="A46:K46"/>
    <mergeCell ref="A47:A48"/>
  </mergeCells>
  <printOptions/>
  <pageMargins left="0.7086614173228347" right="0.38" top="0.7480314960629921" bottom="0.49" header="0.31496062992125984" footer="0.31496062992125984"/>
  <pageSetup horizontalDpi="600" verticalDpi="600" orientation="landscape" paperSize="9" scale="71" r:id="rId1"/>
  <rowBreaks count="5" manualBreakCount="5">
    <brk id="12" max="10" man="1"/>
    <brk id="21" max="255" man="1"/>
    <brk id="28" max="10" man="1"/>
    <brk id="39" max="255" man="1"/>
    <brk id="57"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Popova-tk</dc:creator>
  <cp:keywords/>
  <dc:description/>
  <cp:lastModifiedBy>Владелец</cp:lastModifiedBy>
  <cp:lastPrinted>2022-04-07T10:07:17Z</cp:lastPrinted>
  <dcterms:created xsi:type="dcterms:W3CDTF">2013-03-11T11:05:02Z</dcterms:created>
  <dcterms:modified xsi:type="dcterms:W3CDTF">2022-04-19T12:30:52Z</dcterms:modified>
  <cp:category/>
  <cp:version/>
  <cp:contentType/>
  <cp:contentStatus/>
</cp:coreProperties>
</file>